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420" windowHeight="9345" activeTab="2"/>
  </bookViews>
  <sheets>
    <sheet name="Vyhlašovací podmínky" sheetId="1" r:id="rId1"/>
    <sheet name="Pokyny k vyplnění formuláře" sheetId="2" r:id="rId2"/>
    <sheet name="Žádost 2012" sheetId="3" r:id="rId3"/>
  </sheets>
  <externalReferences>
    <externalReference r:id="rId6"/>
  </externalReferences>
  <definedNames>
    <definedName name="DS">'Žádost 2012'!$C$410:$C$412</definedName>
    <definedName name="Forma">'[1]List1'!$A$2:$A$15</definedName>
    <definedName name="_xlnm.Print_Area" localSheetId="2">'Žádost 2012'!$A$1:$J$379</definedName>
    <definedName name="OLE_LINK1" localSheetId="2">'Žádost 2012'!#REF!</definedName>
  </definedNames>
  <calcPr fullCalcOnLoad="1"/>
</workbook>
</file>

<file path=xl/comments3.xml><?xml version="1.0" encoding="utf-8"?>
<comments xmlns="http://schemas.openxmlformats.org/spreadsheetml/2006/main">
  <authors>
    <author>iva.matejkova</author>
    <author>Administrator</author>
  </authors>
  <commentList>
    <comment ref="I106" authorId="0">
      <text>
        <r>
          <rPr>
            <b/>
            <sz val="8"/>
            <rFont val="Tahoma"/>
            <family val="0"/>
          </rPr>
          <t>automaticky sečte při zadání jednotlivých položek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v bodě 7.1</t>
        </r>
      </text>
    </comment>
    <comment ref="I112" authorId="0">
      <text>
        <r>
          <rPr>
            <b/>
            <sz val="8"/>
            <rFont val="Tahoma"/>
            <family val="0"/>
          </rPr>
          <t>automaticky vypočítá při vyplnění požadovaných údajů v bodě 7</t>
        </r>
        <r>
          <rPr>
            <sz val="8"/>
            <rFont val="Tahoma"/>
            <family val="0"/>
          </rPr>
          <t xml:space="preserve">
</t>
        </r>
      </text>
    </comment>
    <comment ref="J114" authorId="0">
      <text>
        <r>
          <rPr>
            <b/>
            <sz val="8"/>
            <rFont val="Tahoma"/>
            <family val="0"/>
          </rPr>
          <t>automaticky vypočte při vyplnění všech číselných údajů</t>
        </r>
        <r>
          <rPr>
            <sz val="8"/>
            <rFont val="Tahoma"/>
            <family val="0"/>
          </rPr>
          <t xml:space="preserve">
</t>
        </r>
      </text>
    </comment>
    <comment ref="I111" authorId="0">
      <text>
        <r>
          <rPr>
            <b/>
            <sz val="8"/>
            <rFont val="Tahoma"/>
            <family val="0"/>
          </rPr>
          <t>Vyplní automaticky při zadání všech položek v bodě 7. Do buněk, kde nebude žádné číslo vepište 0.</t>
        </r>
        <r>
          <rPr>
            <sz val="8"/>
            <rFont val="Tahoma"/>
            <family val="0"/>
          </rPr>
          <t xml:space="preserve">
</t>
        </r>
      </text>
    </comment>
    <comment ref="J116" authorId="0">
      <text>
        <r>
          <rPr>
            <b/>
            <sz val="8"/>
            <rFont val="Tahoma"/>
            <family val="0"/>
          </rPr>
          <t>vypočítá v každém řádku automaticky při zadání doposud uvedených položek</t>
        </r>
        <r>
          <rPr>
            <sz val="8"/>
            <rFont val="Tahoma"/>
            <family val="0"/>
          </rPr>
          <t xml:space="preserve">
</t>
        </r>
      </text>
    </comment>
    <comment ref="J120" authorId="0">
      <text>
        <r>
          <rPr>
            <b/>
            <sz val="8"/>
            <rFont val="Tahoma"/>
            <family val="0"/>
          </rPr>
          <t>vypočítá pro každý řádek automaticky při zadání dříve uvedených položek</t>
        </r>
        <r>
          <rPr>
            <sz val="8"/>
            <rFont val="Tahoma"/>
            <family val="0"/>
          </rPr>
          <t xml:space="preserve">
</t>
        </r>
      </text>
    </comment>
    <comment ref="J126" authorId="0">
      <text>
        <r>
          <rPr>
            <b/>
            <sz val="8"/>
            <rFont val="Tahoma"/>
            <family val="0"/>
          </rPr>
          <t>vypočte automaticky pro každý řádek při vyplnění dříve požadovaných údajů</t>
        </r>
        <r>
          <rPr>
            <sz val="8"/>
            <rFont val="Tahoma"/>
            <family val="0"/>
          </rPr>
          <t xml:space="preserve">
</t>
        </r>
      </text>
    </comment>
    <comment ref="D187" authorId="0">
      <text>
        <r>
          <rPr>
            <b/>
            <sz val="8"/>
            <rFont val="Tahoma"/>
            <family val="0"/>
          </rPr>
          <t>vypočítá automaticky po vložení údajů pro jednotlivé položky v materiálových nákladech</t>
        </r>
        <r>
          <rPr>
            <sz val="8"/>
            <rFont val="Tahoma"/>
            <family val="0"/>
          </rPr>
          <t xml:space="preserve">
</t>
        </r>
      </text>
    </comment>
    <comment ref="H187" authorId="0">
      <text>
        <r>
          <rPr>
            <b/>
            <sz val="8"/>
            <rFont val="Tahoma"/>
            <family val="2"/>
          </rPr>
          <t>vypočítá automaticky po vložení údajů pro jednotlivé položky v materiálových nákladech</t>
        </r>
      </text>
    </comment>
    <comment ref="D195" authorId="0">
      <text>
        <r>
          <rPr>
            <b/>
            <sz val="8"/>
            <rFont val="Tahoma"/>
            <family val="2"/>
          </rPr>
          <t>vypočítá automaticky po vložení údajů pro jednotlivé položky v nemateriálových nákladech</t>
        </r>
        <r>
          <rPr>
            <sz val="8"/>
            <rFont val="Tahoma"/>
            <family val="0"/>
          </rPr>
          <t xml:space="preserve">
</t>
        </r>
      </text>
    </comment>
    <comment ref="H195" authorId="0">
      <text>
        <r>
          <rPr>
            <b/>
            <sz val="8"/>
            <rFont val="Tahoma"/>
            <family val="0"/>
          </rPr>
          <t>vypočítá automaticky po vložení údajů pro jednotlivé položky v nemateriálových nákladech</t>
        </r>
        <r>
          <rPr>
            <sz val="8"/>
            <rFont val="Tahoma"/>
            <family val="0"/>
          </rPr>
          <t xml:space="preserve">
</t>
        </r>
      </text>
    </comment>
    <comment ref="D207" authorId="0">
      <text>
        <r>
          <rPr>
            <b/>
            <sz val="8"/>
            <rFont val="Tahoma"/>
            <family val="0"/>
          </rPr>
          <t>vypočítá automaticky po vložení údajů pro jednotlivé položky v osobních nákladech</t>
        </r>
        <r>
          <rPr>
            <sz val="8"/>
            <rFont val="Tahoma"/>
            <family val="0"/>
          </rPr>
          <t xml:space="preserve">
</t>
        </r>
      </text>
    </comment>
    <comment ref="H207" authorId="0">
      <text>
        <r>
          <rPr>
            <b/>
            <sz val="8"/>
            <rFont val="Tahoma"/>
            <family val="0"/>
          </rPr>
          <t>vypočítá automaticky po vložení údajů pro jednotlivé položky v osobních nákladech</t>
        </r>
        <r>
          <rPr>
            <sz val="8"/>
            <rFont val="Tahoma"/>
            <family val="0"/>
          </rPr>
          <t xml:space="preserve">
</t>
        </r>
      </text>
    </comment>
    <comment ref="D213" authorId="0">
      <text>
        <r>
          <rPr>
            <b/>
            <sz val="8"/>
            <rFont val="Tahoma"/>
            <family val="0"/>
          </rPr>
          <t>vypočítá automaticky po vyplnění výše uvedených údajů pro jednotlivé položky</t>
        </r>
        <r>
          <rPr>
            <sz val="8"/>
            <rFont val="Tahoma"/>
            <family val="0"/>
          </rPr>
          <t xml:space="preserve">
</t>
        </r>
      </text>
    </comment>
    <comment ref="H213" authorId="0">
      <text>
        <r>
          <rPr>
            <b/>
            <sz val="8"/>
            <rFont val="Tahoma"/>
            <family val="0"/>
          </rPr>
          <t>vypočítá automaticky po vyplnění výše uvedených údajů pro jednotlivé položky</t>
        </r>
        <r>
          <rPr>
            <sz val="8"/>
            <rFont val="Tahoma"/>
            <family val="0"/>
          </rPr>
          <t xml:space="preserve">
</t>
        </r>
      </text>
    </comment>
    <comment ref="E219" authorId="0">
      <text>
        <r>
          <rPr>
            <b/>
            <sz val="8"/>
            <rFont val="Tahoma"/>
            <family val="2"/>
          </rPr>
          <t xml:space="preserve">sečte automaticky po zadání údajů k níže uvedeným položkám (tam, kde není údaj, vepište 0)
</t>
        </r>
      </text>
    </comment>
    <comment ref="E226" authorId="0">
      <text>
        <r>
          <rPr>
            <b/>
            <sz val="8"/>
            <rFont val="Tahoma"/>
            <family val="0"/>
          </rPr>
          <t>sečte automaticky po zadání údajů k níže uvedeným položkám (tam, kde není údaj, vepište 0)</t>
        </r>
        <r>
          <rPr>
            <sz val="8"/>
            <rFont val="Tahoma"/>
            <family val="0"/>
          </rPr>
          <t xml:space="preserve">
</t>
        </r>
      </text>
    </comment>
    <comment ref="E237" authorId="0">
      <text>
        <r>
          <rPr>
            <b/>
            <sz val="8"/>
            <rFont val="Tahoma"/>
            <family val="0"/>
          </rPr>
          <t xml:space="preserve">sečte automaticky po zadání údajů k výže uvedeným položkám </t>
        </r>
        <r>
          <rPr>
            <sz val="8"/>
            <rFont val="Tahoma"/>
            <family val="0"/>
          </rPr>
          <t xml:space="preserve">
</t>
        </r>
      </text>
    </comment>
    <comment ref="E239" authorId="0">
      <text>
        <r>
          <rPr>
            <b/>
            <sz val="8"/>
            <rFont val="Tahoma"/>
            <family val="0"/>
          </rPr>
          <t>vypočítá automaticky rozdíl mezi celkovými náklady a celkovými příjmy</t>
        </r>
        <r>
          <rPr>
            <sz val="8"/>
            <rFont val="Tahoma"/>
            <family val="0"/>
          </rPr>
          <t xml:space="preserve">
</t>
        </r>
      </text>
    </comment>
    <comment ref="E241" authorId="0">
      <text>
        <r>
          <rPr>
            <b/>
            <sz val="8"/>
            <rFont val="Tahoma"/>
            <family val="2"/>
          </rPr>
          <t>rozpočet musí být vyrovnaný (celkové náklady - celkové příjmy + požadovaná dotace), opíše se zde automaticky údaj z řádku "Rozdíl mezi náklady a příjmy". Tento údaj se musí shodovat s údajem v řádku "Neinvestiční náklady celkem", sloupec "úhrada z dotace MK"</t>
        </r>
        <r>
          <rPr>
            <sz val="8"/>
            <rFont val="Tahoma"/>
            <family val="0"/>
          </rPr>
          <t xml:space="preserve">
</t>
        </r>
      </text>
    </comment>
    <comment ref="E243" authorId="0">
      <text>
        <r>
          <rPr>
            <b/>
            <sz val="8"/>
            <rFont val="Tahoma"/>
            <family val="0"/>
          </rPr>
          <t>vypočítá automaticky</t>
        </r>
        <r>
          <rPr>
            <sz val="8"/>
            <rFont val="Tahoma"/>
            <family val="0"/>
          </rPr>
          <t xml:space="preserve">
</t>
        </r>
      </text>
    </comment>
    <comment ref="E20" authorId="1">
      <text>
        <r>
          <rPr>
            <b/>
            <sz val="8"/>
            <rFont val="Tahoma"/>
            <family val="0"/>
          </rPr>
          <t>Vyberte z nabídky - viz šipka vpravo (objeví se při kliknutí do buňky)</t>
        </r>
      </text>
    </comment>
    <comment ref="E27" authorId="1">
      <text>
        <r>
          <rPr>
            <b/>
            <sz val="8"/>
            <rFont val="Tahoma"/>
            <family val="0"/>
          </rPr>
          <t>Vyberte ze seznamu - viz šipka v pravém dolním rohu, která se objeví, když kliknete do buňky</t>
        </r>
        <r>
          <rPr>
            <sz val="8"/>
            <rFont val="Tahoma"/>
            <family val="0"/>
          </rPr>
          <t xml:space="preserve">
</t>
        </r>
      </text>
    </comment>
    <comment ref="G77" authorId="1">
      <text>
        <r>
          <rPr>
            <b/>
            <sz val="8"/>
            <rFont val="Tahoma"/>
            <family val="0"/>
          </rPr>
          <t>Vyberte ze seznamu - viz šipka v pravém dolním rohu, která se objeví, když kliknete do buňky</t>
        </r>
        <r>
          <rPr>
            <sz val="8"/>
            <rFont val="Tahoma"/>
            <family val="0"/>
          </rPr>
          <t xml:space="preserve">
</t>
        </r>
      </text>
    </comment>
    <comment ref="A290" authorId="1">
      <text>
        <r>
          <rPr>
            <b/>
            <sz val="8"/>
            <rFont val="Tahoma"/>
            <family val="0"/>
          </rPr>
          <t>Musí být shodné s údajem v bodě 7.3 Žádosti</t>
        </r>
        <r>
          <rPr>
            <sz val="8"/>
            <rFont val="Tahoma"/>
            <family val="0"/>
          </rPr>
          <t xml:space="preserve">
</t>
        </r>
      </text>
    </comment>
    <comment ref="I110" authorId="1">
      <text>
        <r>
          <rPr>
            <b/>
            <sz val="8"/>
            <rFont val="Tahoma"/>
            <family val="0"/>
          </rPr>
          <t>Zde uveďte příjmy ze vstupného, kurzovného apod. - viz Příloha č. 1 Předpokládané příjmy - Příjmy z projektu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<sst xmlns="http://schemas.openxmlformats.org/spreadsheetml/2006/main" count="451" uniqueCount="374">
  <si>
    <t>(popis musí obsahovat konkrétní koncepční a realizační plán, časový harmonogram včetně propagační strategie projektu. V případě, že je obsahem projektu nebo jeho součástí pořádání koncertu, festivalu, přehlídky, uveďte celkový předpokládaný počet účinkujících a konkretizujte, které soubory (nebo jednotlivci) se akce zúčastní. Tuto stranu vytiskněte jako titulní. Vlastní podrobný popis projektu přiložte na samostatné příloze - nejvýše 3 strany strojopisu A4.</t>
  </si>
  <si>
    <t>9) Buňky jsou upraveny tak, že text do nich vepisovaný se automaticky zalamuje. Při psaní delších textů je nutné ukončit psaní v buňce klávesou "enter" a výšku řádku upravit pro zobrazení celého textu (např. uchopením spodní linky řádku levým tlačítkem myši a jejím popotažením).</t>
  </si>
  <si>
    <t>1) Pečlivě vyplňte všechny kolonky</t>
  </si>
  <si>
    <t xml:space="preserve">3) Části s číselnými údaji (týká se hlavně rozpočtových údajů): tam, kde nebudete uvádět žádné číslo, do prázdného řádku vepište nulu. Celkové součty se sečtou automaticky. </t>
  </si>
  <si>
    <t xml:space="preserve">4) Pozorně si přečtěte vložené komentáře k některým buňkám. </t>
  </si>
  <si>
    <t>2) Textové části: tam, kde doplňujete text a do některé buňky nebudete vyplňovat žádný údaj, nic neproškrtávejte, ponechte ji prázdnou</t>
  </si>
  <si>
    <t>5) Na závěr si porovnejte všechny číselné údaje týkající se rozpočtu. Údaje v žádosti i tabulkách musí souhlasit.</t>
  </si>
  <si>
    <t>ano</t>
  </si>
  <si>
    <t>ne</t>
  </si>
  <si>
    <r>
      <t xml:space="preserve">kopie dokladu o právní subjektivitě </t>
    </r>
    <r>
      <rPr>
        <sz val="12"/>
        <rFont val="Times New Roman"/>
        <family val="1"/>
      </rPr>
      <t>(kopie platných stanov občanského sdružení, registrovaného u Ministerstva vnitra podle zákona č. 83/1990 Sb., o sdružování občanů, ve znění pozdějších předpisů, včetně kopií o změnách v registraci; platný výpis z obchodního rejstříku o založení společnosti, živnostenský list, zřizovací listina, u fyzických osob výpis z trestního rejstříku ne starší 3 měsíců)</t>
    </r>
  </si>
  <si>
    <t>Podrobný popis projektu</t>
  </si>
  <si>
    <t xml:space="preserve">Název projektu: </t>
  </si>
  <si>
    <t xml:space="preserve">Žadatel: </t>
  </si>
  <si>
    <t xml:space="preserve">Na projekt v programu: </t>
  </si>
  <si>
    <t>ČESTNÉ PROHLÁŠENÍ</t>
  </si>
  <si>
    <t>PROHLAŠUJI,</t>
  </si>
  <si>
    <t>Podpis statutárního zástupce/fyzické osoby:</t>
  </si>
  <si>
    <t>Poznámka na závěr:</t>
  </si>
  <si>
    <t xml:space="preserve">Pokyny k vyplnění formuláře žádosti: </t>
  </si>
  <si>
    <t xml:space="preserve"> </t>
  </si>
  <si>
    <t>Upozornění:</t>
  </si>
  <si>
    <t xml:space="preserve">Určení výběrového dotačního řízení: </t>
  </si>
  <si>
    <t>Podmínky výběrového dotačního řízení:</t>
  </si>
  <si>
    <t> konkrétní a kontrolovatelný projekt v některém z vyhlášených tematických okruhů</t>
  </si>
  <si>
    <t> projekt musí obsahovat reálný a vyrovnaný rozpočet (celkové neinvestiční náklady = předpokládané příjmy + požadovaná dotace MK),</t>
  </si>
  <si>
    <t> v případě občanského sdružení předkládá projekt výhradně nejvyšší - ústřední - orgán občanského sdružení, a to i za regionální články sdružení,</t>
  </si>
  <si>
    <t> jeden žadatel může předložit nejvýše 2 projekty, jejichž problematika je přesně ohraničena,</t>
  </si>
  <si>
    <t> žádost se předkládá na předepsaném formuláři,</t>
  </si>
  <si>
    <t> projekt musí obsahovat povinné přílohy v požadovaném počtu.</t>
  </si>
  <si>
    <t>(Předepsané přílohy je nutno předložit jako součást projektu spolu se žádostí, v případě, že subjekt podává dvě žádosti, jsou níže uvedené přílohy součástí každé žádosti samostatně v požadovaném počtu vyhotovení))</t>
  </si>
  <si>
    <t xml:space="preserve">1) rozpočet projektu </t>
  </si>
  <si>
    <t xml:space="preserve">3) podrobný popis projektu (konkrétní koncepční a realizační plán, časový harmonogram včetně propagační strategie projektu - nejvýše 3 strany strojopisu A4) </t>
  </si>
  <si>
    <t>4) čestné prohlášení, že žadatel nemá ke dni podání žádosti splatné závazky vůči státnímu rozpočtu, státnímu fondu, rozpočtu územního samosprávného celku nebo ke zdravotní pojišťovně</t>
  </si>
  <si>
    <t xml:space="preserve">6) kopie platné smlouvy o založení bankovního účtu vč. aktualizace </t>
  </si>
  <si>
    <r>
      <t xml:space="preserve">5) kopie dokladu o právní subjektivitě </t>
    </r>
    <r>
      <rPr>
        <sz val="12"/>
        <rFont val="Times New Roman"/>
        <family val="1"/>
      </rPr>
      <t xml:space="preserve">(kopie platných stanov občanského sdružení, registrovaných u Ministerstva vnitra podle zákona č. 83/1990 Sb., o sdružování občanů, ve znění pozdějších předpisů, včetně změn, platný výpis z obchodního rejstříku o založení společnosti, živnostenský list, zřizovací listina, u fyzických osob výpis z trestního rejstříku ne starší 3 měsíců) </t>
    </r>
  </si>
  <si>
    <r>
      <t>8) doklad o předchozí činnosti - povinné pro žadatele, kteří nebyli příjemci dotace v tomto programu v roce 2011</t>
    </r>
    <r>
      <rPr>
        <sz val="12"/>
        <rFont val="Times New Roman"/>
        <family val="1"/>
      </rPr>
      <t xml:space="preserve"> (uvést podrobnou informaci o svých kulturních projektech minim. v posledních dvou letech) </t>
    </r>
  </si>
  <si>
    <t>Přihlášení do výběrového dotačního řízení</t>
  </si>
  <si>
    <t>Evidenční číslo</t>
  </si>
  <si>
    <t>(doplní poskytovatel dotace)</t>
  </si>
  <si>
    <t>Žádost o státní dotaci v roce 2012</t>
  </si>
  <si>
    <t>(vyplní žadatel)</t>
  </si>
  <si>
    <t>Název poskytovatele dotace: Ministerstvo kultury - odbor regionální a národnostní kultury</t>
  </si>
  <si>
    <r>
      <t xml:space="preserve">Přesný název projektu </t>
    </r>
    <r>
      <rPr>
        <b/>
        <i/>
        <sz val="12"/>
        <rFont val="Times New Roman"/>
        <family val="1"/>
      </rPr>
      <t>(max. 100 znaků vč. mezer)</t>
    </r>
  </si>
  <si>
    <t xml:space="preserve">Místo realizace projektu      </t>
  </si>
  <si>
    <t>1.</t>
  </si>
  <si>
    <t>1.1.</t>
  </si>
  <si>
    <t>1.2.</t>
  </si>
  <si>
    <t>1.3.</t>
  </si>
  <si>
    <t>Sídlo právn. osoby/Adresa trvalého pobytu fyz. osoby:</t>
  </si>
  <si>
    <t xml:space="preserve">     </t>
  </si>
  <si>
    <t>1.4.</t>
  </si>
  <si>
    <t>1.5.</t>
  </si>
  <si>
    <t xml:space="preserve">Rodné číslo (fyzická osoba)      </t>
  </si>
  <si>
    <t xml:space="preserve">Finanční úřad příslušný pro daňové přiznání      </t>
  </si>
  <si>
    <t xml:space="preserve">b) Číslo účtu u České národní banky pro čerpání dotace z MK, pokud bylo zřízeno (týká se pouze akciových společností, společností s ručením omezeným a veřejných obchodních společností)      </t>
  </si>
  <si>
    <t xml:space="preserve">Jméno, titul, funkce      </t>
  </si>
  <si>
    <t xml:space="preserve">Telefon/Fax/e-mail      </t>
  </si>
  <si>
    <t>Statutární orgán potvrzuje (podpis a razítko v závěru formuláře), že projekt schválil a doporučil k předložení do dotačního programu.</t>
  </si>
  <si>
    <t>3.</t>
  </si>
  <si>
    <t>Charakteristika organizace s ohledem na dosavadní zaměření činnosti</t>
  </si>
  <si>
    <t>3.1.</t>
  </si>
  <si>
    <t>3.2.</t>
  </si>
  <si>
    <t xml:space="preserve">m/ jiné      </t>
  </si>
  <si>
    <t>4.</t>
  </si>
  <si>
    <t>4.1.</t>
  </si>
  <si>
    <t xml:space="preserve">Mezinárodní (územní vymezení)      </t>
  </si>
  <si>
    <t>Počet pracovníků v organizaci (nevyplňuje fyzická osoba)</t>
  </si>
  <si>
    <t>6.</t>
  </si>
  <si>
    <t>2.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</si>
  <si>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</si>
  <si>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</si>
  <si>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</si>
  <si>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</si>
  <si>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</si>
  <si>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</si>
  <si>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</si>
  <si>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</si>
  <si>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</si>
  <si>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</si>
  <si>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6.4.</t>
  </si>
  <si>
    <t xml:space="preserve">Anotace projektu, který je součástí žádosti (jasně formulovaný obsah a cíl - nejvýše 5 řádků, podrobný popis projektu viz povinné přílohy) </t>
  </si>
  <si>
    <t>6.5.</t>
  </si>
  <si>
    <t>Realizátor projektu (řešitel)</t>
  </si>
  <si>
    <t xml:space="preserve">Organizace      </t>
  </si>
  <si>
    <t xml:space="preserve">Adresa      </t>
  </si>
  <si>
    <t>7.1.</t>
  </si>
  <si>
    <t>7.3.</t>
  </si>
  <si>
    <t>7.4.</t>
  </si>
  <si>
    <t>Vlastní podíl organizace na financování projektu (pokud se organizace podílí vlastními příjmy, např. z členských příspěvků nebo z příjmů z poskytovaných služeb)</t>
  </si>
  <si>
    <t>7.6.</t>
  </si>
  <si>
    <t>Podíl dalších subjektů (podnikatelské organizace, nadace, nadační fondy apod.) na financování projektu (předpoklad)</t>
  </si>
  <si>
    <t>7.7.</t>
  </si>
  <si>
    <t>Podíl zahraničních zdrojů na financování projektu (předpoklad)</t>
  </si>
  <si>
    <t xml:space="preserve">8.1. </t>
  </si>
  <si>
    <t>8.2.</t>
  </si>
  <si>
    <t>8.3.</t>
  </si>
  <si>
    <t>8.4.</t>
  </si>
  <si>
    <t>8.5.</t>
  </si>
  <si>
    <t>8.6.</t>
  </si>
  <si>
    <t>9. Přehled o dotacích v tis. Kč</t>
  </si>
  <si>
    <t>rok</t>
  </si>
  <si>
    <t>krajský úřad</t>
  </si>
  <si>
    <t>obec, město</t>
  </si>
  <si>
    <t>Povinné přílohy projektu</t>
  </si>
  <si>
    <t>Příloha č. 3</t>
  </si>
  <si>
    <t>Příloha č. 5</t>
  </si>
  <si>
    <t>Příloha č. 6</t>
  </si>
  <si>
    <t>Příloha č. 7</t>
  </si>
  <si>
    <t>Příloha č. 8</t>
  </si>
  <si>
    <t>Příloha č. 9</t>
  </si>
  <si>
    <t xml:space="preserve">Doba realizace projektu:       </t>
  </si>
  <si>
    <t>od:</t>
  </si>
  <si>
    <t>do:</t>
  </si>
  <si>
    <t xml:space="preserve">Termín akce:      </t>
  </si>
  <si>
    <t>1. Identifikační údaje o předkládající organizaci</t>
  </si>
  <si>
    <t xml:space="preserve">Název:    </t>
  </si>
  <si>
    <t xml:space="preserve">Organizační forma (forma právní subjektivity):                                 </t>
  </si>
  <si>
    <t xml:space="preserve">Obec:           </t>
  </si>
  <si>
    <t>PSČ:</t>
  </si>
  <si>
    <t xml:space="preserve">Část obce:            </t>
  </si>
  <si>
    <t>Kraj:</t>
  </si>
  <si>
    <t xml:space="preserve"> č. o. </t>
  </si>
  <si>
    <t xml:space="preserve">č. p.  </t>
  </si>
  <si>
    <t xml:space="preserve">Ulice:               </t>
  </si>
  <si>
    <t xml:space="preserve">Telefon/Fax:     </t>
  </si>
  <si>
    <t xml:space="preserve">http:// </t>
  </si>
  <si>
    <t>Prezentace na Internetu:</t>
  </si>
  <si>
    <t xml:space="preserve">Datová schránka nezřízena / zřízena            </t>
  </si>
  <si>
    <t xml:space="preserve"> na jméno:    </t>
  </si>
  <si>
    <t xml:space="preserve">IČO           </t>
  </si>
  <si>
    <t xml:space="preserve">DIČ  </t>
  </si>
  <si>
    <t xml:space="preserve">Datum evidence na MK (církevní právnická osoba) </t>
  </si>
  <si>
    <t>Číslo a datum registrace u MV (občanské sdružení), včetně změn</t>
  </si>
  <si>
    <t>Oddíl a vložka v obchodním rejstříku (o.p.s., s.r.o.), včetně změn</t>
  </si>
  <si>
    <t xml:space="preserve">Zřizovatel (příspěvková organizace)   </t>
  </si>
  <si>
    <t>Korespondenční adresa (v případě, že se neshoduje se sídlem právnické osoby nebo místem trvalého pobytu fyzické osoby):</t>
  </si>
  <si>
    <t>1.6.</t>
  </si>
  <si>
    <t>a) Číslo účtu</t>
  </si>
  <si>
    <t>u peněžního ústavu (název a kód)</t>
  </si>
  <si>
    <t xml:space="preserve">E-mail:             </t>
  </si>
  <si>
    <t xml:space="preserve">2. </t>
  </si>
  <si>
    <t>Statutární orgán (statutární zástupci organizace):</t>
  </si>
  <si>
    <t xml:space="preserve">Jméno, titul, funkce:     </t>
  </si>
  <si>
    <t xml:space="preserve">Kontaktní adresa:     </t>
  </si>
  <si>
    <t xml:space="preserve">Telefon/Fax/e-mail:     </t>
  </si>
  <si>
    <t>Typ poskytovaných služeb (provozovaných činností):</t>
  </si>
  <si>
    <t>Cílové sociální skupiny, jimž jsou služby určeny:</t>
  </si>
  <si>
    <t xml:space="preserve">a/ děti do 18 let </t>
  </si>
  <si>
    <t xml:space="preserve">b/ mládež do 26 let </t>
  </si>
  <si>
    <t xml:space="preserve">c/ rizikové skupiny dětí a mládeže </t>
  </si>
  <si>
    <t xml:space="preserve">d/ senioři </t>
  </si>
  <si>
    <t xml:space="preserve">e/ osoby se zdravotním postižením </t>
  </si>
  <si>
    <t xml:space="preserve">f/ osoby v sociální nouzi </t>
  </si>
  <si>
    <t xml:space="preserve">g/ příslušníci národnostních menšin </t>
  </si>
  <si>
    <t xml:space="preserve">h/ romská komunita (specifické problémy) </t>
  </si>
  <si>
    <t xml:space="preserve">i/ osoby, ohrožené drogami  nebo na drogách závislé </t>
  </si>
  <si>
    <t xml:space="preserve">j/ uprchlíci, cizinci </t>
  </si>
  <si>
    <t xml:space="preserve">k/ krajané </t>
  </si>
  <si>
    <t xml:space="preserve">l/ obyvatelé venkova </t>
  </si>
  <si>
    <t>3.3.</t>
  </si>
  <si>
    <t>4. Působnost organizace</t>
  </si>
  <si>
    <t xml:space="preserve">4.2. </t>
  </si>
  <si>
    <t xml:space="preserve">4.3.      </t>
  </si>
  <si>
    <t xml:space="preserve">Krajská (název nebo názvy regionu) </t>
  </si>
  <si>
    <t xml:space="preserve">4.4.     </t>
  </si>
  <si>
    <t xml:space="preserve">Místní (název lokality)  </t>
  </si>
  <si>
    <t xml:space="preserve">Celostátní </t>
  </si>
  <si>
    <t>5.1.</t>
  </si>
  <si>
    <t xml:space="preserve">počet členů:           </t>
  </si>
  <si>
    <t>členské příspěvky/člen:</t>
  </si>
  <si>
    <t>5.2.</t>
  </si>
  <si>
    <t>celkový počet placených pracovníků</t>
  </si>
  <si>
    <t>5.3.</t>
  </si>
  <si>
    <t>přepočtený počet placených pracovníků</t>
  </si>
  <si>
    <t>6. Doplňující údaje o projektu</t>
  </si>
  <si>
    <t>6.1.</t>
  </si>
  <si>
    <t xml:space="preserve">Ve kterých krajích je projekt realizován:     </t>
  </si>
  <si>
    <t>6.2.</t>
  </si>
  <si>
    <t>6.3.</t>
  </si>
  <si>
    <t>Pokud ano, uveďte kterým orgánem a v jaké výši a kým:</t>
  </si>
  <si>
    <t xml:space="preserve">Ostatní (nezařazené) </t>
  </si>
  <si>
    <t xml:space="preserve">Rodinná politika </t>
  </si>
  <si>
    <t xml:space="preserve">Děti a mládež </t>
  </si>
  <si>
    <t xml:space="preserve">Vzdělávání a lidské zdroje </t>
  </si>
  <si>
    <t xml:space="preserve">Ochrana spotřebitele a nájemních vztahů </t>
  </si>
  <si>
    <t xml:space="preserve">Protidrogová politika </t>
  </si>
  <si>
    <t xml:space="preserve">Rizikové chování </t>
  </si>
  <si>
    <t xml:space="preserve">Zdravotnictví </t>
  </si>
  <si>
    <t>6.6.</t>
  </si>
  <si>
    <t>Počet přepočtených pracovníků zajišťujících realizaci projektu</t>
  </si>
  <si>
    <t>6.7.</t>
  </si>
  <si>
    <t>Počet dobrovolníků podílejících se na realizaci projektu</t>
  </si>
  <si>
    <t>6.8.</t>
  </si>
  <si>
    <t xml:space="preserve">Jakému počtu lidí projekt poslouží </t>
  </si>
  <si>
    <t xml:space="preserve">Celkové neinvestiční náklady na projekt </t>
  </si>
  <si>
    <t xml:space="preserve">Z toho materiálové náklady      </t>
  </si>
  <si>
    <t xml:space="preserve">Z toho nemateriálové náklady (služby)  </t>
  </si>
  <si>
    <t>Z toho osobní náklady (mzdy včetně odvodů, ostatní osobní náklady)</t>
  </si>
  <si>
    <t>7.2.</t>
  </si>
  <si>
    <t>tj. max. %</t>
  </si>
  <si>
    <t xml:space="preserve">Výše požadované neinvestiční dotace celkem        </t>
  </si>
  <si>
    <t>v Kč</t>
  </si>
  <si>
    <t>v %</t>
  </si>
  <si>
    <t>7.5.</t>
  </si>
  <si>
    <t xml:space="preserve">Název           </t>
  </si>
  <si>
    <t xml:space="preserve">Název            </t>
  </si>
  <si>
    <t>7. Základní údaje o rozpočtu projektu (podrobný rozpočet na přiloženém formuláři, včetně zdůvodnění jednotlivých položek - viz povinné přílohy)</t>
  </si>
  <si>
    <t xml:space="preserve">Příjmy od odběratelů služeb celkem     </t>
  </si>
  <si>
    <t>Kč</t>
  </si>
  <si>
    <t xml:space="preserve">Příspěvky ústředních orgánů, krajských, magistrátních, obecních úřadů  </t>
  </si>
  <si>
    <t>Název</t>
  </si>
  <si>
    <t xml:space="preserve">Dary nadací, z podnikatelské sféry apod. </t>
  </si>
  <si>
    <t xml:space="preserve">Příjmy z členských příspěvků       </t>
  </si>
  <si>
    <t xml:space="preserve">Další příjmy:             </t>
  </si>
  <si>
    <t xml:space="preserve">Celkové výdaje    </t>
  </si>
  <si>
    <t>Tělesná výchova a sport</t>
  </si>
  <si>
    <t>Kultura</t>
  </si>
  <si>
    <t>Životní prostředí a udržitelný rozvoj</t>
  </si>
  <si>
    <t>Sociální služby</t>
  </si>
  <si>
    <t>Zahraniční aktivity</t>
  </si>
  <si>
    <t>Národnostní menšiny a etnické skupiny</t>
  </si>
  <si>
    <t>Romská komunita</t>
  </si>
  <si>
    <t>MK - ostatní odbory (jmenujte)</t>
  </si>
  <si>
    <t>další ministerstva</t>
  </si>
  <si>
    <t>10. Povinné přílohy projektu</t>
  </si>
  <si>
    <t>Příloha č. 1</t>
  </si>
  <si>
    <t>Příloha č. 2</t>
  </si>
  <si>
    <t>Příloha č. 4</t>
  </si>
  <si>
    <t>podrobný popis projektu (konkrétní koncepční a realizační plán, časový harmonogram včetně propagační strategie projektu - nejvýše 3 strany strojopisu A4)</t>
  </si>
  <si>
    <t>čestné prohlášení, že žadatel nemá ke dni podání žádosti splatné závazky vůči státnímu rozpočtu, státnímu fondu, rozpočtu územního samosprávného celku nebo ke zdravotní pojišťovně</t>
  </si>
  <si>
    <t>kopie platné smlouvy o založení bankovního účtu vč. aktualizací</t>
  </si>
  <si>
    <t>11. Předkladatel je povinen v žádosti vyplnit všechny rubriky, a to i v případě, že dle potřeby rozvede kterýkoli bod ve zvláštní příloze (nevyplněné rubriky proškrtněte)</t>
  </si>
  <si>
    <r>
      <t xml:space="preserve">doklad o předchozí činnosti </t>
    </r>
    <r>
      <rPr>
        <sz val="12"/>
        <rFont val="Times New Roman"/>
        <family val="1"/>
      </rPr>
      <t xml:space="preserve">- </t>
    </r>
    <r>
      <rPr>
        <u val="single"/>
        <sz val="12"/>
        <rFont val="Times New Roman"/>
        <family val="1"/>
      </rPr>
      <t>povinné pro žadatele, kteří nebyli příjemci dotace v tomto programu v roce 2011</t>
    </r>
    <r>
      <rPr>
        <sz val="12"/>
        <rFont val="Times New Roman"/>
        <family val="1"/>
      </rPr>
      <t xml:space="preserve"> (uvede se podrobná informace o uskutečněných kulturních projektech minimálně v posledních dvou letech)</t>
    </r>
  </si>
  <si>
    <t>12. Předkladatel souhlasí se zveřejněním identifikačních údajů o své osobě a o výši poskytnuté dotace ve veřejně přístupném informačním systému (internetové stránky MK, CEDR - MF, informační systém Úřadu vlády ČR)</t>
  </si>
  <si>
    <t>13. Předkladatel svým podpisem potvrzuje správnost uvedených údajů.</t>
  </si>
  <si>
    <t>razítko</t>
  </si>
  <si>
    <t>podpis statutárního zástupce</t>
  </si>
  <si>
    <t>Datum:</t>
  </si>
  <si>
    <t>ROZPOČET PROJEKTU</t>
  </si>
  <si>
    <t>Žadatel:</t>
  </si>
  <si>
    <t>Program:</t>
  </si>
  <si>
    <t>Přesný název projektu:</t>
  </si>
  <si>
    <t>Náklady na projekt (nutno vyplnit oba sloupce str. 1 a v příloze č. 2 podrobně zdůvodnit jednotlivé požadované položky)</t>
  </si>
  <si>
    <t>Druh výdajů</t>
  </si>
  <si>
    <t>Celkový rozpočet</t>
  </si>
  <si>
    <t>Úhrada z dotace MK</t>
  </si>
  <si>
    <t>z toho</t>
  </si>
  <si>
    <t>materiál</t>
  </si>
  <si>
    <t>vybavení</t>
  </si>
  <si>
    <t>kancelářské potřeby</t>
  </si>
  <si>
    <t>jiné (specifikovat)</t>
  </si>
  <si>
    <t>Nemateriálové n. (služby)</t>
  </si>
  <si>
    <t>nájemné</t>
  </si>
  <si>
    <t>přeprava osob a materiálu</t>
  </si>
  <si>
    <t>propagace</t>
  </si>
  <si>
    <t>poštovné, telefon, fax</t>
  </si>
  <si>
    <t>Osobní náklady</t>
  </si>
  <si>
    <t>mzdy včetně odvodů</t>
  </si>
  <si>
    <t>ostatní osobní náklady</t>
  </si>
  <si>
    <t>počet osob:</t>
  </si>
  <si>
    <t>Neinvestiční náklady celkem</t>
  </si>
  <si>
    <t>* Z dotace lze hradit pouze jízdné ve výši odpovídající ceně jízdenky za prostředek hromadné dopravy, a to i v případě použití silničního motorového vozidla</t>
  </si>
  <si>
    <t>cestovné*</t>
  </si>
  <si>
    <t>Předpokládané příjmy</t>
  </si>
  <si>
    <t>Příjmy z projektu:</t>
  </si>
  <si>
    <t>vstupné</t>
  </si>
  <si>
    <t>kurzovné</t>
  </si>
  <si>
    <t>z prodeje</t>
  </si>
  <si>
    <t>Další zdroje financování projektu:</t>
  </si>
  <si>
    <t>dotace od ústředních orgánů mimo MK</t>
  </si>
  <si>
    <t>dotace od jiných orgánů státní správy</t>
  </si>
  <si>
    <t>dotace od samosprávy (kraj, obec)</t>
  </si>
  <si>
    <t>příspěvky od sponzorů</t>
  </si>
  <si>
    <t>zahraniční zdroje</t>
  </si>
  <si>
    <t>Příjmy celkem</t>
  </si>
  <si>
    <t>Rozdíl mezi náklady a příjmy</t>
  </si>
  <si>
    <t>POŽADOVANÁ DOTACE v Kč</t>
  </si>
  <si>
    <t>% z celkových neinv. nákladů</t>
  </si>
  <si>
    <t>Razítko, podpis statutárního zástupce/fyzické osoby:</t>
  </si>
  <si>
    <t>Podrobné zdůvodnění požadovaných položek</t>
  </si>
  <si>
    <t>Poznámka:</t>
  </si>
  <si>
    <t>Položka:</t>
  </si>
  <si>
    <t>Požadovaná výše dotace</t>
  </si>
  <si>
    <t>Odůvodnění (se zřetelem na obsah projektu)</t>
  </si>
  <si>
    <t>akciová společnost</t>
  </si>
  <si>
    <t>církevní právnická osoba</t>
  </si>
  <si>
    <t>fyzická osoba nepodnikající</t>
  </si>
  <si>
    <t>fyzická osoba podnikající</t>
  </si>
  <si>
    <t>nadace, nadační fond</t>
  </si>
  <si>
    <t>občanské sdružení</t>
  </si>
  <si>
    <t>obec</t>
  </si>
  <si>
    <t>obecně prospěšná společnost</t>
  </si>
  <si>
    <t>příspěvková organizace kraje</t>
  </si>
  <si>
    <t>příspěvková organizace obce</t>
  </si>
  <si>
    <t>společnost s ručením omezeným</t>
  </si>
  <si>
    <t>veřejná obchodní společnost</t>
  </si>
  <si>
    <t>vysoká škola</t>
  </si>
  <si>
    <t>jiné</t>
  </si>
  <si>
    <t>Sloupec1</t>
  </si>
  <si>
    <t>Žádost se předkládá nesvázaná pevnou vazbou, jako volné listy sepnuté kancelářskou sponou.</t>
  </si>
  <si>
    <t>Uzávěrka výběrového dotačního řízení</t>
  </si>
  <si>
    <r>
      <t xml:space="preserve">Přihláška se předkládá na předepsaném formuláři </t>
    </r>
    <r>
      <rPr>
        <sz val="12"/>
        <rFont val="Times New Roman"/>
        <family val="1"/>
      </rPr>
      <t xml:space="preserve">"Žádost o státní dotaci v roce 2012" (vyplní se všechny kolonky žádosti - nevyplněné se proškrtnou). </t>
    </r>
  </si>
  <si>
    <t>7) Některé součtové buňky jsou předvyplněny vzorcem - sledujte komentáře u nich uvedené!</t>
  </si>
  <si>
    <t>Požadovaná výše dotace celkem</t>
  </si>
  <si>
    <t>6) Mezi buňkami se pohybujte pomocí kláves se šipkami nebo myší</t>
  </si>
  <si>
    <t>8) Vkládat řádky do tabulek a přehledů je možné přes příkaz "vložit" - "řádek" (vkládá řádky nad)</t>
  </si>
  <si>
    <t>Materiálové náklady</t>
  </si>
  <si>
    <t>vlastní finanční vklad žadatele</t>
  </si>
  <si>
    <t>Název dotačního programu: kulturní aktivity příslušníků národnostních menšin žijících v ČR</t>
  </si>
  <si>
    <t>rozpočet projektu  (nutno vyplnit oba sloupce tabulky)</t>
  </si>
  <si>
    <r>
      <t xml:space="preserve">podrobné </t>
    </r>
    <r>
      <rPr>
        <b/>
        <u val="single"/>
        <sz val="12"/>
        <rFont val="Times New Roman"/>
        <family val="1"/>
      </rPr>
      <t>zdůvodnění požadovaných položek</t>
    </r>
  </si>
  <si>
    <r>
      <t xml:space="preserve">k projektu obsahujícímu ediční činnost přiložit odborné posudky dvou prokazatelně nezávislých recenzentů, do rozpočtu uvést náklady na výrobu (na tiskařské práce vč. grafiky, honoráře), rozsah (formát + počet stran), náklad (počet výtisků), informace o způsobu distribuce, musí být předložen též </t>
    </r>
    <r>
      <rPr>
        <b/>
        <u val="single"/>
        <sz val="12"/>
        <rFont val="Times New Roman"/>
        <family val="1"/>
      </rPr>
      <t>rukopis</t>
    </r>
    <r>
      <rPr>
        <b/>
        <sz val="12"/>
        <rFont val="Times New Roman"/>
        <family val="1"/>
      </rPr>
      <t>.</t>
    </r>
  </si>
  <si>
    <t>Kulturní aktivity příslušníků národnostních menšin žijících v České republice</t>
  </si>
  <si>
    <t>Příloha č. 2 a</t>
  </si>
  <si>
    <r>
      <t xml:space="preserve">Na projekt v programu </t>
    </r>
    <r>
      <rPr>
        <b/>
        <sz val="12"/>
        <rFont val="Times New Roman"/>
        <family val="1"/>
      </rPr>
      <t>kulturní aktivity příslušníků národnostních menšin žijících v České republice</t>
    </r>
  </si>
  <si>
    <t>kulturní aktivity příslušníků národnostních menšin žijících v České republice</t>
  </si>
  <si>
    <r>
      <t xml:space="preserve">Celou žádost si pečlivě zkontrolujte. Poté žádost i připojené přílohy 1- 4  vytiskněte 2x a </t>
    </r>
    <r>
      <rPr>
        <b/>
        <sz val="12"/>
        <rFont val="Times New Roman"/>
        <family val="1"/>
      </rPr>
      <t>podepsané odešlete</t>
    </r>
    <r>
      <rPr>
        <sz val="12"/>
        <rFont val="Times New Roman"/>
        <family val="1"/>
      </rPr>
      <t xml:space="preserve"> Ministerstvu kultury - odboru regionální a národnostní kultury, jak je uvedeno výše. Přílohy 5-9 přikládáte pouze 1x. Pokud podáváte dvě žádosti, pošlete každou samostatně s přílohami, jak je uvedeno v pokynech.</t>
    </r>
  </si>
  <si>
    <t>Příloha č. 2 b</t>
  </si>
  <si>
    <t xml:space="preserve">Příloha Podrobného rozpočtu projektu, části  Osobní náklady </t>
  </si>
  <si>
    <t>A/ Dohody podle zákoníku práce</t>
  </si>
  <si>
    <t>jméno a příjmení</t>
  </si>
  <si>
    <t xml:space="preserve">funkce </t>
  </si>
  <si>
    <t>úvazek</t>
  </si>
  <si>
    <t>mzda za 1 měsíc</t>
  </si>
  <si>
    <t>počet měsíců</t>
  </si>
  <si>
    <t>Mzda celkem na rok 2011</t>
  </si>
  <si>
    <t>Požadovaná</t>
  </si>
  <si>
    <t>dotace</t>
  </si>
  <si>
    <t xml:space="preserve">B/ Dohody uzavřené podle jiných právních předpisů </t>
  </si>
  <si>
    <t>druh činnosti</t>
  </si>
  <si>
    <t>celkem hodin</t>
  </si>
  <si>
    <t>odměna za 1 hodinu</t>
  </si>
  <si>
    <t>odměna celkem</t>
  </si>
  <si>
    <t> Požadovaná dotace</t>
  </si>
  <si>
    <t>Na projekt v programu: Podpora kulturních aktivit příslušníků národnostních menšin žijících v České republice</t>
  </si>
  <si>
    <t>VÝBĚROVÉ DOTAČNÍ ŘÍZENÍ MINISTERSTVA KULTURY NA PODPORU KULTURNÍCH AKTIVIT PŘÍSLUŠNÍKŮ NÁRODNOSTNÍCH MENŠIN ŽIJÍCÍCH            V ČESKÉ REPUBLICE V ROCE 2012</t>
  </si>
  <si>
    <t xml:space="preserve">     Ministerstvo kultury (dále "ministerstvo") vyhlašuje v souladu s usnesením vlády ČR ze dne 21. února 2007 č. 122 o nařízení vlády, kterým se mění nařízení vlády č. 98/2002 Sb., kterým se stanoví podmínky a způsob poskytování dotací ze státního rozpočtu na aktivity příslušníků národnostních menšin a na podporu integrace příslušníků romské komunity, ve znění nařízení vlády č. 262/2005 Sb., pro rok 2012 výběrové dotační řízení na projekty v Programu podpory aktivit příslušníků národnostních menšin žijících v České republice.</t>
  </si>
  <si>
    <t>Druh kulturních aktivit:</t>
  </si>
  <si>
    <t>b) kulturně vzdělávací a výchovné aktivity,</t>
  </si>
  <si>
    <t>a) umělecké aktivity (divadla, muzea, galerie, knihovny),</t>
  </si>
  <si>
    <t>c) studium a rozbory národnostní kultury a lidových tradic,</t>
  </si>
  <si>
    <t>d) multietnické kulturní akce (směřující mimo jiné např. k potírání negativních projevů extremismu, rasové a národnostní nesnášenlivosti a xenofobie),</t>
  </si>
  <si>
    <t>e) ediční činnost (neperiodické publikace),</t>
  </si>
  <si>
    <t>f) dokumentace národnostní kultury.</t>
  </si>
  <si>
    <t xml:space="preserve">     V případě snížení rozpočtu ministerstva na výběrové dotační řízení pro rok 2012 nebude podporována ediční činnost (neperiodické publikace).</t>
  </si>
  <si>
    <r>
      <t xml:space="preserve">     </t>
    </r>
    <r>
      <rPr>
        <b/>
        <sz val="12"/>
        <rFont val="Times New Roman"/>
        <family val="1"/>
      </rPr>
      <t>Na sportovní činnost, letní tábory, zájmové aktivity spojené se školou, např. kroužky, práce na počítači, jazykové kurzy apod., nelze požadovat státní dotaci na Ministerstvu kultury, nýbrž na Ministerstvu školství, mládeže a tělovýchovy.</t>
    </r>
  </si>
  <si>
    <t xml:space="preserve">     Vzhledem k samostatnému vyhlášení výběrového dotačního řízení na podporu integrace příslušníků romské menšiny v roce 2012 bude u projektů, předložených žadateli romské národnostní menšiny, dávána přednost projektům přesahujícícím území kraje (ve smyslu ústavního zákona č. 347/1997 Sb., o vytvoření vyšších samosprávných celků).</t>
  </si>
  <si>
    <t> projekt musí být fakticky a finančně realizován v roce 2012,</t>
  </si>
  <si>
    <r>
      <t xml:space="preserve">2) podrobné </t>
    </r>
    <r>
      <rPr>
        <b/>
        <u val="single"/>
        <sz val="12"/>
        <rFont val="Times New Roman"/>
        <family val="1"/>
      </rPr>
      <t>zdůvodnění požadovaných položek</t>
    </r>
  </si>
  <si>
    <r>
      <t>9) k projektu obsahujícímu ediční činnost přiložit odborné posudky dvou prokazatelně nezávislých recenzentů, do rozpočtu pak uvést náklady na výrobu</t>
    </r>
    <r>
      <rPr>
        <sz val="12"/>
        <rFont val="Times New Roman"/>
        <family val="1"/>
      </rPr>
      <t xml:space="preserve"> (na tiskařské práce, honoráře), </t>
    </r>
    <r>
      <rPr>
        <b/>
        <sz val="12"/>
        <rFont val="Times New Roman"/>
        <family val="1"/>
      </rPr>
      <t>rozsah</t>
    </r>
    <r>
      <rPr>
        <sz val="12"/>
        <rFont val="Times New Roman"/>
        <family val="1"/>
      </rPr>
      <t xml:space="preserve"> (formát + počet stran), </t>
    </r>
    <r>
      <rPr>
        <b/>
        <sz val="12"/>
        <rFont val="Times New Roman"/>
        <family val="1"/>
      </rPr>
      <t>náklad</t>
    </r>
    <r>
      <rPr>
        <sz val="12"/>
        <rFont val="Times New Roman"/>
        <family val="1"/>
      </rPr>
      <t xml:space="preserve"> (počet výtisků) </t>
    </r>
    <r>
      <rPr>
        <b/>
        <sz val="12"/>
        <rFont val="Times New Roman"/>
        <family val="1"/>
      </rPr>
      <t xml:space="preserve">a předpokládanou prodejní cenu, musí být předložen též </t>
    </r>
    <r>
      <rPr>
        <b/>
        <u val="single"/>
        <sz val="12"/>
        <rFont val="Times New Roman"/>
        <family val="1"/>
      </rPr>
      <t>rukopis</t>
    </r>
    <r>
      <rPr>
        <b/>
        <sz val="12"/>
        <rFont val="Times New Roman"/>
        <family val="1"/>
      </rPr>
      <t xml:space="preserve">. </t>
    </r>
  </si>
  <si>
    <r>
      <t xml:space="preserve">     Neúplné projekty a projekty bez některé z povinných příloh nebudou do výběrového dotačního řízení zařazeny. </t>
    </r>
    <r>
      <rPr>
        <sz val="12"/>
        <rFont val="Times New Roman"/>
        <family val="1"/>
      </rPr>
      <t>Předepsané přílohy je nutno předložit jako součást projektu spolu se žádostí.</t>
    </r>
    <r>
      <rPr>
        <b/>
        <sz val="12"/>
        <rFont val="Times New Roman"/>
        <family val="1"/>
      </rPr>
      <t xml:space="preserve"> Nepřijímají se projekty zaslané faxem a elektronickou poštou.</t>
    </r>
  </si>
  <si>
    <t xml:space="preserve">     Žádost včetně příloh 1 - 4 se předkládá ve dvou vyhotoveních, povinné přílohy 5 - 9 - (viz bod 10 žádosti) se připojí 1x. Pokud subjekt podává dvě přihlášky, je nutné uvedené přílohy přiložit ke každé přihlášce zvlášť a stejně tak každou přihlášku včetně příloh samostatně odeslat jako doporučenou zásilku nebo osobně doručit MK.</t>
  </si>
  <si>
    <t xml:space="preserve">     Zájemci mohou formulář žádosti získat prostřednictvím internetu, ze stránek ministerstva, adresa www.mkcr.cz, nebo vyžádat písemně či telefonicky od Ministerstva kultury, odbor regionální a národnostní kultury, Maltézské nám. 1, 118 11 Praha 1, telefon 257 085 265 PhDr. Václav Appl, e-mail: vaclav.appl@mkcr.cz, kde lze také získat podrobnější informace ohledně vyplnění žádosti.</t>
  </si>
  <si>
    <t xml:space="preserve">     Přihlášky do dotačního řízení přijímá ministerstvo nejpozději do 21. října 2011, při osobním podání do 15.30 hodin do podatelny MK, při podání poštou s razítkem pošty s datem 21. 10. 2011.</t>
  </si>
  <si>
    <t xml:space="preserve">     Projekty přijaté do výběrového dotačního řízení posoudí odborná komise. Výsledky ministerstvo zveřejní nejpozději do 31. března 2012 na svých internetových stránkách.</t>
  </si>
  <si>
    <r>
      <t xml:space="preserve">     Na dotaci není právní nárok. Výše dotace je závislá na výši státního rozpočtu České republiky. </t>
    </r>
    <r>
      <rPr>
        <b/>
        <u val="single"/>
        <sz val="12"/>
        <rFont val="Times New Roman"/>
        <family val="1"/>
      </rPr>
      <t xml:space="preserve">Ministerstvo není povinno zdůvodňovat rozhodnutí o nepřidělení či snížení požadované dotace. </t>
    </r>
  </si>
  <si>
    <r>
      <t xml:space="preserve">     Z dotace nelze hradit </t>
    </r>
    <r>
      <rPr>
        <sz val="12"/>
        <rFont val="Times New Roman"/>
        <family val="1"/>
      </rPr>
      <t xml:space="preserve">investiční náklady, výdaje na mzdy funkcionářů, zabezpečení chodu sekretariátu, honoráře účinkujících, cestovné auty, taxi, nákup předplatných jízdenek městské hromadné dopravy, pohoštění, dary, věcné ceny, reklamní předměty, zahraniční cesty a veškeré provozní náklady, které přímo nesouvisejí s realizací projektu. </t>
    </r>
    <r>
      <rPr>
        <b/>
        <sz val="12"/>
        <rFont val="Times New Roman"/>
        <family val="1"/>
      </rPr>
      <t>Z dotace lze hradit</t>
    </r>
    <r>
      <rPr>
        <sz val="12"/>
        <rFont val="Times New Roman"/>
        <family val="1"/>
      </rPr>
      <t xml:space="preserve"> pouze jízdné ve výši odpovídající ceně jízdenky za prostředek hromadné dopravy, a to i v případě použití silničního motorového vozidla.  Dotace může být použita na úhradu osobních nákladů, včetně odvodů zaměstnavatele, které jsou odměnou za realizaci schváleného projektu. </t>
    </r>
  </si>
  <si>
    <t xml:space="preserve">     Neinvestiční dotace se může poskytnout do výše 70 % rozpočtových kalkulovaných neinvestičních nákladů (podle možností rozpočtu a významu projektu). Dále si ministerstvo vyhrazuje právo změny nebo doplnění podmínek tohoto výběrového dotačního řízení v případě, že dojde k legislativním změnám s následným dopadem na rozpočet ministerstva. V případě snížení rozpočtu ministerstva v roce 2012 bude adekvátně snížena dotace na projekt/y.</t>
  </si>
  <si>
    <r>
      <t xml:space="preserve">Poznámka: </t>
    </r>
    <r>
      <rPr>
        <sz val="12"/>
        <rFont val="Times New Roman"/>
        <family val="1"/>
      </rPr>
      <t>Pokud je dotace přidělena, přiděluje se pouze v celých tisících Kč (požadavek na výši dotace uvádějte proto raději pouze v celých tisících, např. celkové náklady projektu činí 48 558 Kč, 70 % je 33 990,60 Kč; do žádosti uveďte max. výši požadované dotace 33 000 Kč, tj. 67,96 %, zbývající část nákladů - 32,04 % - je nutné pokrýt z vlastních nebo jiných zdrojů).</t>
    </r>
  </si>
  <si>
    <t xml:space="preserve">     Doporučujeme, aby se uchazeči o neinvestiční dotaci zaregistrovali do systému Portálu veřejné správy (http://portal.gov.cz) v sekci Nestátní neziskové organizace".</t>
  </si>
  <si>
    <t xml:space="preserve">     Projekty zaslané do výběrového dotačního řízení, včetně příloh, ministerstvo žadatelům nevrací.</t>
  </si>
  <si>
    <t>Poskytnutí dotací ze státního rozpočtu ČR se řídí obecně závaznými předpisy. Dotace mohou být využity jen na určené účely, a to ve smyslu zákona č. 218/2000 Sb., o rozpočtových pravidlech a o změně některých souvisejících zákonů (rozpočtová pravidla), ve znění pozdějších předpisů, v souladu s usnesením vlády ČR ze dne 21. února 2007 č. 122 o nařízení vlády, kterým se mění nařízení vlády č. 98/2002 Sb., kterým se stanoví podmínky a způsob poskytování dotací ze státního rozpočtu na aktivity příslušníků národnostních menšin a na podporu integrace příslušníků romské komunity, usnesení vlády č. 92/2010 o Zásadách vlády pro poskytování dotací ze státního rozpočtu ČR nestátním neziskovým organizacím ústředními orgány státní správy a usnesení vlády č. 450/2011 o Hlavních oblastech státní dotační politiky vůči nestátním neziskovým organizacím pro rok 2012.</t>
  </si>
  <si>
    <t>Kulturní projekty realizované předkládající organizací v kalendářním roce 2011 (max. 5 řádků - v případě nedostatku místa rozveďte ve zvláštní příloze)</t>
  </si>
  <si>
    <t>Byl projekt dotován ze státního rozpočtu v roce 2011?</t>
  </si>
  <si>
    <t>Zařazení k hlavní oblasti státní dotační politiky vůči nestátním neziskovým organizacím pro rok 2012</t>
  </si>
  <si>
    <t>Podíl ústředních orgánů mimo MK, krajských, magistrátních a obecních úřadů na financování projektu (předpoklad)</t>
  </si>
  <si>
    <t xml:space="preserve">Předpokládané příjmy z projektu   </t>
  </si>
  <si>
    <r>
      <t>právnické a fyzické osoby</t>
    </r>
    <r>
      <rPr>
        <sz val="12"/>
        <rFont val="Times New Roman"/>
        <family val="1"/>
      </rPr>
      <t>, které prokazatelně vykonávají činnost ve prospěch příslušníků národnostních menšin nejméně jeden rok (činnost lze prokázat např. výroční zprávou, referencemi odborníků, vyjádřením představitele státní správy či samosprávy, recenzí, výstřižky z tisku či dalšími příklady dokládajícími činnost žadatele). Přihlásit se mohou občanská sdružení</t>
    </r>
    <r>
      <rPr>
        <b/>
        <sz val="12"/>
        <rFont val="Times New Roman"/>
        <family val="1"/>
      </rPr>
      <t xml:space="preserve"> registrovaná do 31. 12. 2010, vyjma státních příspěvkových organizací zřizovaných Ministerstvem kultury.</t>
    </r>
  </si>
  <si>
    <t xml:space="preserve">7) kopie dokladu o přidělení IČO, pokud není uvedeno ve stanovách občanského sdružení, zřizovací listině apod. </t>
  </si>
  <si>
    <t>kopie dokladu o přidělení IČO, pokud není uvedeno ve stanovách občanského sdružení, zřizovací listině apod.</t>
  </si>
  <si>
    <t xml:space="preserve">Konkretizujte jednotlivé položky (např. materiál - výtvarné potřeby apod., uveďte též počet, množství atd.), u dopravy a přepravy materiálu uveďte kým bude zajišťována, u nájemného uveďte, jaké prostory nebo co budete najímat a na jak dlouho, u osobních nákladů uvádějte přesný počet osob - UVÁDĚJTE POUZE POLOŽKY POŽADOVANÉ PO MK!!! </t>
  </si>
  <si>
    <t>MK - odbor regionální a národnostní kultury (uveďte též název programu)</t>
  </si>
  <si>
    <t>8. Údaje o celkových příjmech a výdajích organizace v předcházejícím uzavřeném kalendářním roce (2010)</t>
  </si>
  <si>
    <t>že jako žadatel o státní dotaci Ministerstva kultury na rok 2012 nemám ke dni podání žádosti splatné závazky vůči státnímu rozpočtu, státnímu fondu, rozpočtu územního samosprávného celku nebo ke zdravotní pojišťovně.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</si>
</sst>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</numFmts>
  <fonts count="23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b/>
      <sz val="14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i/>
      <sz val="14"/>
      <name val="Times New Roman"/>
      <family val="1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u val="single"/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16" fontId="6" fillId="2" borderId="6" xfId="0" applyNumberFormat="1" applyFont="1" applyFill="1" applyBorder="1" applyAlignment="1">
      <alignment/>
    </xf>
    <xf numFmtId="16" fontId="6" fillId="2" borderId="1" xfId="0" applyNumberFormat="1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4" fontId="6" fillId="3" borderId="20" xfId="0" applyNumberFormat="1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4" fontId="6" fillId="3" borderId="22" xfId="0" applyNumberFormat="1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6" fillId="0" borderId="26" xfId="0" applyFont="1" applyBorder="1" applyAlignment="1">
      <alignment/>
    </xf>
    <xf numFmtId="0" fontId="0" fillId="4" borderId="27" xfId="0" applyFill="1" applyBorder="1" applyAlignment="1">
      <alignment/>
    </xf>
    <xf numFmtId="0" fontId="6" fillId="0" borderId="24" xfId="0" applyFont="1" applyBorder="1" applyAlignment="1">
      <alignment/>
    </xf>
    <xf numFmtId="0" fontId="1" fillId="2" borderId="5" xfId="0" applyFont="1" applyFill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5" borderId="23" xfId="0" applyFont="1" applyFill="1" applyBorder="1" applyAlignment="1">
      <alignment/>
    </xf>
    <xf numFmtId="0" fontId="6" fillId="5" borderId="24" xfId="0" applyFont="1" applyFill="1" applyBorder="1" applyAlignment="1">
      <alignment/>
    </xf>
    <xf numFmtId="0" fontId="6" fillId="5" borderId="6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9" fillId="5" borderId="0" xfId="0" applyFont="1" applyFill="1" applyBorder="1" applyAlignment="1">
      <alignment horizontal="center"/>
    </xf>
    <xf numFmtId="0" fontId="6" fillId="5" borderId="27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14" fillId="2" borderId="3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9" fillId="5" borderId="4" xfId="0" applyFont="1" applyFill="1" applyBorder="1" applyAlignment="1">
      <alignment/>
    </xf>
    <xf numFmtId="0" fontId="6" fillId="2" borderId="0" xfId="0" applyFont="1" applyFill="1" applyAlignment="1">
      <alignment/>
    </xf>
    <xf numFmtId="0" fontId="14" fillId="2" borderId="30" xfId="0" applyFont="1" applyFill="1" applyBorder="1" applyAlignment="1">
      <alignment/>
    </xf>
    <xf numFmtId="0" fontId="6" fillId="0" borderId="31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6" fillId="2" borderId="30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8" fillId="4" borderId="34" xfId="0" applyFont="1" applyFill="1" applyBorder="1" applyAlignment="1">
      <alignment/>
    </xf>
    <xf numFmtId="0" fontId="8" fillId="4" borderId="21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2" borderId="35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0" fillId="0" borderId="0" xfId="0" applyAlignment="1">
      <alignment wrapText="1"/>
    </xf>
    <xf numFmtId="0" fontId="6" fillId="2" borderId="2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4" borderId="0" xfId="0" applyFont="1" applyFill="1" applyAlignment="1">
      <alignment wrapText="1"/>
    </xf>
    <xf numFmtId="0" fontId="1" fillId="2" borderId="8" xfId="0" applyFont="1" applyFill="1" applyBorder="1" applyAlignment="1">
      <alignment horizontal="right"/>
    </xf>
    <xf numFmtId="0" fontId="18" fillId="4" borderId="0" xfId="0" applyFont="1" applyFill="1" applyAlignment="1">
      <alignment wrapText="1"/>
    </xf>
    <xf numFmtId="0" fontId="19" fillId="4" borderId="0" xfId="0" applyFont="1" applyFill="1" applyAlignment="1">
      <alignment wrapText="1"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4" borderId="0" xfId="0" applyFont="1" applyFill="1" applyAlignment="1">
      <alignment/>
    </xf>
    <xf numFmtId="0" fontId="6" fillId="4" borderId="0" xfId="0" applyFont="1" applyFill="1" applyAlignment="1">
      <alignment wrapText="1"/>
    </xf>
    <xf numFmtId="0" fontId="6" fillId="4" borderId="34" xfId="0" applyFont="1" applyFill="1" applyBorder="1" applyAlignment="1">
      <alignment/>
    </xf>
    <xf numFmtId="0" fontId="6" fillId="4" borderId="21" xfId="0" applyFont="1" applyFill="1" applyBorder="1" applyAlignment="1">
      <alignment/>
    </xf>
    <xf numFmtId="0" fontId="0" fillId="4" borderId="0" xfId="0" applyFill="1" applyAlignment="1">
      <alignment wrapText="1"/>
    </xf>
    <xf numFmtId="0" fontId="6" fillId="4" borderId="0" xfId="0" applyNumberFormat="1" applyFont="1" applyFill="1" applyAlignment="1">
      <alignment/>
    </xf>
    <xf numFmtId="0" fontId="1" fillId="4" borderId="0" xfId="0" applyFont="1" applyFill="1" applyAlignment="1">
      <alignment wrapText="1"/>
    </xf>
    <xf numFmtId="0" fontId="18" fillId="4" borderId="0" xfId="0" applyFont="1" applyFill="1" applyAlignment="1">
      <alignment/>
    </xf>
    <xf numFmtId="0" fontId="6" fillId="0" borderId="5" xfId="0" applyFont="1" applyBorder="1" applyAlignment="1" applyProtection="1">
      <alignment/>
      <protection locked="0"/>
    </xf>
    <xf numFmtId="0" fontId="6" fillId="0" borderId="38" xfId="0" applyFont="1" applyBorder="1" applyAlignment="1" applyProtection="1">
      <alignment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39" xfId="0" applyFont="1" applyBorder="1" applyAlignment="1" applyProtection="1">
      <alignment/>
      <protection locked="0"/>
    </xf>
    <xf numFmtId="4" fontId="6" fillId="0" borderId="8" xfId="0" applyNumberFormat="1" applyFont="1" applyBorder="1" applyAlignment="1" applyProtection="1">
      <alignment/>
      <protection locked="0"/>
    </xf>
    <xf numFmtId="4" fontId="6" fillId="3" borderId="40" xfId="0" applyNumberFormat="1" applyFont="1" applyFill="1" applyBorder="1" applyAlignment="1" applyProtection="1">
      <alignment/>
      <protection hidden="1"/>
    </xf>
    <xf numFmtId="4" fontId="6" fillId="0" borderId="5" xfId="0" applyNumberFormat="1" applyFont="1" applyBorder="1" applyAlignment="1" applyProtection="1">
      <alignment/>
      <protection locked="0"/>
    </xf>
    <xf numFmtId="4" fontId="6" fillId="0" borderId="17" xfId="0" applyNumberFormat="1" applyFont="1" applyBorder="1" applyAlignment="1" applyProtection="1">
      <alignment/>
      <protection locked="0"/>
    </xf>
    <xf numFmtId="4" fontId="6" fillId="3" borderId="38" xfId="0" applyNumberFormat="1" applyFont="1" applyFill="1" applyBorder="1" applyAlignment="1" applyProtection="1">
      <alignment/>
      <protection hidden="1"/>
    </xf>
    <xf numFmtId="4" fontId="6" fillId="3" borderId="20" xfId="0" applyNumberFormat="1" applyFont="1" applyFill="1" applyBorder="1" applyAlignment="1" applyProtection="1">
      <alignment/>
      <protection hidden="1"/>
    </xf>
    <xf numFmtId="4" fontId="6" fillId="0" borderId="38" xfId="0" applyNumberFormat="1" applyFont="1" applyBorder="1" applyAlignment="1" applyProtection="1">
      <alignment/>
      <protection locked="0"/>
    </xf>
    <xf numFmtId="4" fontId="6" fillId="0" borderId="16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14" fontId="6" fillId="6" borderId="10" xfId="0" applyNumberFormat="1" applyFont="1" applyFill="1" applyBorder="1" applyAlignment="1">
      <alignment horizontal="center"/>
    </xf>
    <xf numFmtId="14" fontId="6" fillId="6" borderId="26" xfId="0" applyNumberFormat="1" applyFont="1" applyFill="1" applyBorder="1" applyAlignment="1">
      <alignment/>
    </xf>
    <xf numFmtId="14" fontId="6" fillId="6" borderId="0" xfId="0" applyNumberFormat="1" applyFont="1" applyFill="1" applyAlignment="1">
      <alignment/>
    </xf>
    <xf numFmtId="0" fontId="1" fillId="0" borderId="41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6" fillId="0" borderId="2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8" fillId="0" borderId="0" xfId="0" applyFont="1" applyAlignment="1">
      <alignment wrapText="1"/>
    </xf>
    <xf numFmtId="0" fontId="6" fillId="4" borderId="37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43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44" xfId="0" applyFont="1" applyBorder="1" applyAlignment="1">
      <alignment horizontal="center" vertical="top" wrapText="1"/>
    </xf>
    <xf numFmtId="0" fontId="20" fillId="0" borderId="45" xfId="0" applyFont="1" applyBorder="1" applyAlignment="1">
      <alignment horizontal="center" vertical="top" wrapText="1"/>
    </xf>
    <xf numFmtId="0" fontId="6" fillId="4" borderId="0" xfId="0" applyFont="1" applyFill="1" applyAlignment="1">
      <alignment horizontal="justify"/>
    </xf>
    <xf numFmtId="0" fontId="21" fillId="0" borderId="46" xfId="0" applyFont="1" applyBorder="1" applyAlignment="1" applyProtection="1">
      <alignment vertical="top" wrapText="1"/>
      <protection locked="0"/>
    </xf>
    <xf numFmtId="0" fontId="21" fillId="0" borderId="29" xfId="0" applyFont="1" applyBorder="1" applyAlignment="1" applyProtection="1">
      <alignment vertical="top" wrapText="1"/>
      <protection locked="0"/>
    </xf>
    <xf numFmtId="0" fontId="20" fillId="0" borderId="29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6" fillId="0" borderId="17" xfId="0" applyFont="1" applyBorder="1" applyAlignment="1" applyProtection="1">
      <alignment wrapText="1"/>
      <protection locked="0"/>
    </xf>
    <xf numFmtId="0" fontId="0" fillId="0" borderId="0" xfId="0" applyAlignment="1">
      <alignment/>
    </xf>
    <xf numFmtId="0" fontId="1" fillId="4" borderId="0" xfId="0" applyNumberFormat="1" applyFont="1" applyFill="1" applyAlignment="1">
      <alignment horizontal="justify" wrapText="1"/>
    </xf>
    <xf numFmtId="0" fontId="1" fillId="4" borderId="31" xfId="0" applyFont="1" applyFill="1" applyBorder="1" applyAlignment="1">
      <alignment horizontal="justify" wrapText="1"/>
    </xf>
    <xf numFmtId="0" fontId="1" fillId="4" borderId="0" xfId="0" applyFont="1" applyFill="1" applyBorder="1" applyAlignment="1">
      <alignment horizontal="justify" wrapText="1"/>
    </xf>
    <xf numFmtId="0" fontId="1" fillId="4" borderId="32" xfId="0" applyFont="1" applyFill="1" applyBorder="1" applyAlignment="1">
      <alignment horizontal="justify" wrapText="1"/>
    </xf>
    <xf numFmtId="0" fontId="6" fillId="4" borderId="0" xfId="0" applyFont="1" applyFill="1" applyAlignment="1">
      <alignment/>
    </xf>
    <xf numFmtId="0" fontId="6" fillId="0" borderId="0" xfId="0" applyFont="1" applyAlignment="1">
      <alignment horizontal="justify" wrapText="1"/>
    </xf>
    <xf numFmtId="0" fontId="18" fillId="4" borderId="0" xfId="0" applyFont="1" applyFill="1" applyAlignment="1">
      <alignment wrapText="1"/>
    </xf>
    <xf numFmtId="0" fontId="1" fillId="4" borderId="0" xfId="0" applyFont="1" applyFill="1" applyAlignment="1">
      <alignment horizontal="justify" wrapText="1"/>
    </xf>
    <xf numFmtId="0" fontId="10" fillId="4" borderId="0" xfId="0" applyFont="1" applyFill="1" applyAlignment="1">
      <alignment horizontal="justify" wrapText="1"/>
    </xf>
    <xf numFmtId="0" fontId="0" fillId="0" borderId="0" xfId="0" applyAlignment="1">
      <alignment wrapText="1"/>
    </xf>
    <xf numFmtId="49" fontId="1" fillId="4" borderId="0" xfId="0" applyNumberFormat="1" applyFont="1" applyFill="1" applyAlignment="1">
      <alignment horizontal="center" wrapText="1"/>
    </xf>
    <xf numFmtId="0" fontId="6" fillId="4" borderId="0" xfId="0" applyNumberFormat="1" applyFont="1" applyFill="1" applyAlignment="1">
      <alignment horizontal="justify" wrapText="1"/>
    </xf>
    <xf numFmtId="0" fontId="0" fillId="4" borderId="0" xfId="0" applyFill="1" applyAlignment="1">
      <alignment horizontal="justify" wrapText="1"/>
    </xf>
    <xf numFmtId="0" fontId="6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1" fillId="4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7" fillId="4" borderId="0" xfId="0" applyNumberFormat="1" applyFont="1" applyFill="1" applyAlignment="1">
      <alignment wrapText="1"/>
    </xf>
    <xf numFmtId="0" fontId="6" fillId="4" borderId="0" xfId="0" applyFont="1" applyFill="1" applyAlignment="1" applyProtection="1">
      <alignment wrapText="1"/>
      <protection hidden="1"/>
    </xf>
    <xf numFmtId="0" fontId="0" fillId="4" borderId="0" xfId="0" applyFill="1" applyAlignment="1" applyProtection="1">
      <alignment wrapText="1"/>
      <protection hidden="1"/>
    </xf>
    <xf numFmtId="0" fontId="1" fillId="4" borderId="0" xfId="0" applyNumberFormat="1" applyFont="1" applyFill="1" applyAlignment="1">
      <alignment wrapText="1"/>
    </xf>
    <xf numFmtId="0" fontId="6" fillId="4" borderId="0" xfId="0" applyNumberFormat="1" applyFont="1" applyFill="1" applyAlignment="1">
      <alignment wrapText="1"/>
    </xf>
    <xf numFmtId="0" fontId="6" fillId="4" borderId="0" xfId="0" applyFont="1" applyFill="1" applyAlignment="1">
      <alignment horizontal="justify" wrapText="1"/>
    </xf>
    <xf numFmtId="0" fontId="1" fillId="4" borderId="33" xfId="0" applyFont="1" applyFill="1" applyBorder="1" applyAlignment="1">
      <alignment wrapText="1"/>
    </xf>
    <xf numFmtId="0" fontId="1" fillId="4" borderId="34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21" xfId="0" applyBorder="1" applyAlignment="1">
      <alignment wrapText="1"/>
    </xf>
    <xf numFmtId="0" fontId="1" fillId="4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6" fillId="4" borderId="31" xfId="0" applyNumberFormat="1" applyFont="1" applyFill="1" applyBorder="1" applyAlignment="1">
      <alignment horizontal="justify" wrapText="1"/>
    </xf>
    <xf numFmtId="0" fontId="0" fillId="4" borderId="0" xfId="0" applyFill="1" applyBorder="1" applyAlignment="1">
      <alignment horizontal="justify" wrapText="1"/>
    </xf>
    <xf numFmtId="0" fontId="0" fillId="4" borderId="32" xfId="0" applyFill="1" applyBorder="1" applyAlignment="1">
      <alignment horizontal="justify" wrapText="1"/>
    </xf>
    <xf numFmtId="0" fontId="19" fillId="4" borderId="0" xfId="0" applyFont="1" applyFill="1" applyAlignment="1">
      <alignment wrapText="1"/>
    </xf>
    <xf numFmtId="0" fontId="0" fillId="4" borderId="0" xfId="0" applyFont="1" applyFill="1" applyAlignment="1">
      <alignment horizontal="justify" wrapText="1"/>
    </xf>
    <xf numFmtId="0" fontId="12" fillId="0" borderId="3" xfId="0" applyFont="1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12" fillId="0" borderId="50" xfId="0" applyFont="1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6" fillId="4" borderId="33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6" fillId="2" borderId="0" xfId="0" applyFont="1" applyFill="1" applyAlignment="1">
      <alignment wrapText="1"/>
    </xf>
    <xf numFmtId="0" fontId="6" fillId="3" borderId="0" xfId="0" applyFont="1" applyFill="1" applyAlignment="1">
      <alignment horizontal="left" wrapText="1"/>
    </xf>
    <xf numFmtId="0" fontId="1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2" fillId="2" borderId="24" xfId="0" applyFont="1" applyFill="1" applyBorder="1" applyAlignment="1">
      <alignment/>
    </xf>
    <xf numFmtId="0" fontId="2" fillId="2" borderId="43" xfId="0" applyFont="1" applyFill="1" applyBorder="1" applyAlignment="1">
      <alignment/>
    </xf>
    <xf numFmtId="0" fontId="6" fillId="2" borderId="6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4" borderId="47" xfId="0" applyFont="1" applyFill="1" applyBorder="1" applyAlignment="1">
      <alignment wrapText="1"/>
    </xf>
    <xf numFmtId="0" fontId="6" fillId="4" borderId="48" xfId="0" applyFont="1" applyFill="1" applyBorder="1" applyAlignment="1">
      <alignment wrapText="1"/>
    </xf>
    <xf numFmtId="0" fontId="6" fillId="4" borderId="49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2" borderId="27" xfId="0" applyFont="1" applyFill="1" applyBorder="1" applyAlignment="1">
      <alignment wrapText="1"/>
    </xf>
    <xf numFmtId="0" fontId="6" fillId="3" borderId="10" xfId="0" applyFont="1" applyFill="1" applyBorder="1" applyAlignment="1">
      <alignment horizontal="left" wrapText="1"/>
    </xf>
    <xf numFmtId="0" fontId="6" fillId="3" borderId="29" xfId="0" applyFont="1" applyFill="1" applyBorder="1" applyAlignment="1">
      <alignment horizontal="left" wrapText="1"/>
    </xf>
    <xf numFmtId="0" fontId="6" fillId="2" borderId="37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wrapText="1"/>
    </xf>
    <xf numFmtId="0" fontId="6" fillId="3" borderId="27" xfId="0" applyFont="1" applyFill="1" applyBorder="1" applyAlignment="1">
      <alignment horizontal="left" wrapText="1"/>
    </xf>
    <xf numFmtId="0" fontId="6" fillId="0" borderId="5" xfId="0" applyFont="1" applyBorder="1" applyAlignment="1" applyProtection="1">
      <alignment wrapText="1"/>
      <protection locked="0"/>
    </xf>
    <xf numFmtId="0" fontId="6" fillId="0" borderId="38" xfId="0" applyFont="1" applyBorder="1" applyAlignment="1" applyProtection="1">
      <alignment wrapText="1"/>
      <protection locked="0"/>
    </xf>
    <xf numFmtId="0" fontId="2" fillId="2" borderId="36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6" fillId="2" borderId="45" xfId="0" applyFont="1" applyFill="1" applyBorder="1" applyAlignment="1">
      <alignment/>
    </xf>
    <xf numFmtId="0" fontId="1" fillId="2" borderId="24" xfId="0" applyFont="1" applyFill="1" applyBorder="1" applyAlignment="1">
      <alignment horizontal="center"/>
    </xf>
    <xf numFmtId="4" fontId="12" fillId="0" borderId="15" xfId="0" applyNumberFormat="1" applyFont="1" applyBorder="1" applyAlignment="1" applyProtection="1">
      <alignment/>
      <protection locked="0"/>
    </xf>
    <xf numFmtId="4" fontId="13" fillId="0" borderId="51" xfId="0" applyNumberFormat="1" applyFont="1" applyBorder="1" applyAlignment="1" applyProtection="1">
      <alignment/>
      <protection locked="0"/>
    </xf>
    <xf numFmtId="4" fontId="13" fillId="0" borderId="52" xfId="0" applyNumberFormat="1" applyFont="1" applyBorder="1" applyAlignment="1" applyProtection="1">
      <alignment/>
      <protection locked="0"/>
    </xf>
    <xf numFmtId="4" fontId="12" fillId="0" borderId="41" xfId="0" applyNumberFormat="1" applyFont="1" applyBorder="1" applyAlignment="1" applyProtection="1">
      <alignment/>
      <protection locked="0"/>
    </xf>
    <xf numFmtId="4" fontId="13" fillId="0" borderId="42" xfId="0" applyNumberFormat="1" applyFont="1" applyBorder="1" applyAlignment="1" applyProtection="1">
      <alignment/>
      <protection locked="0"/>
    </xf>
    <xf numFmtId="4" fontId="13" fillId="0" borderId="18" xfId="0" applyNumberFormat="1" applyFont="1" applyBorder="1" applyAlignment="1" applyProtection="1">
      <alignment/>
      <protection locked="0"/>
    </xf>
    <xf numFmtId="4" fontId="13" fillId="0" borderId="53" xfId="0" applyNumberFormat="1" applyFont="1" applyBorder="1" applyAlignment="1" applyProtection="1">
      <alignment/>
      <protection locked="0"/>
    </xf>
    <xf numFmtId="0" fontId="9" fillId="2" borderId="14" xfId="0" applyNumberFormat="1" applyFont="1" applyFill="1" applyBorder="1" applyAlignment="1">
      <alignment wrapText="1"/>
    </xf>
    <xf numFmtId="0" fontId="11" fillId="2" borderId="54" xfId="0" applyFont="1" applyFill="1" applyBorder="1" applyAlignment="1">
      <alignment wrapText="1"/>
    </xf>
    <xf numFmtId="0" fontId="11" fillId="2" borderId="55" xfId="0" applyFont="1" applyFill="1" applyBorder="1" applyAlignment="1">
      <alignment wrapText="1"/>
    </xf>
    <xf numFmtId="0" fontId="6" fillId="0" borderId="16" xfId="0" applyFont="1" applyBorder="1" applyAlignment="1" applyProtection="1">
      <alignment wrapText="1"/>
      <protection locked="0"/>
    </xf>
    <xf numFmtId="0" fontId="6" fillId="0" borderId="22" xfId="0" applyFont="1" applyBorder="1" applyAlignment="1" applyProtection="1">
      <alignment wrapText="1"/>
      <protection locked="0"/>
    </xf>
    <xf numFmtId="0" fontId="1" fillId="4" borderId="35" xfId="0" applyFont="1" applyFill="1" applyBorder="1" applyAlignment="1">
      <alignment horizontal="left"/>
    </xf>
    <xf numFmtId="0" fontId="1" fillId="4" borderId="36" xfId="0" applyFont="1" applyFill="1" applyBorder="1" applyAlignment="1">
      <alignment horizontal="left"/>
    </xf>
    <xf numFmtId="0" fontId="6" fillId="4" borderId="45" xfId="0" applyFont="1" applyFill="1" applyBorder="1" applyAlignment="1">
      <alignment horizontal="left"/>
    </xf>
    <xf numFmtId="0" fontId="1" fillId="2" borderId="13" xfId="0" applyFont="1" applyFill="1" applyBorder="1" applyAlignment="1">
      <alignment wrapText="1"/>
    </xf>
    <xf numFmtId="0" fontId="1" fillId="2" borderId="16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2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0" borderId="13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 wrapText="1"/>
      <protection locked="0"/>
    </xf>
    <xf numFmtId="0" fontId="6" fillId="0" borderId="20" xfId="0" applyFont="1" applyBorder="1" applyAlignment="1" applyProtection="1">
      <alignment wrapText="1"/>
      <protection locked="0"/>
    </xf>
    <xf numFmtId="4" fontId="9" fillId="3" borderId="55" xfId="0" applyNumberFormat="1" applyFont="1" applyFill="1" applyBorder="1" applyAlignment="1" applyProtection="1">
      <alignment wrapText="1"/>
      <protection hidden="1"/>
    </xf>
    <xf numFmtId="4" fontId="9" fillId="3" borderId="10" xfId="0" applyNumberFormat="1" applyFont="1" applyFill="1" applyBorder="1" applyAlignment="1" applyProtection="1">
      <alignment wrapText="1"/>
      <protection hidden="1"/>
    </xf>
    <xf numFmtId="4" fontId="9" fillId="3" borderId="56" xfId="0" applyNumberFormat="1" applyFont="1" applyFill="1" applyBorder="1" applyAlignment="1" applyProtection="1">
      <alignment wrapText="1"/>
      <protection hidden="1"/>
    </xf>
    <xf numFmtId="4" fontId="9" fillId="3" borderId="29" xfId="0" applyNumberFormat="1" applyFont="1" applyFill="1" applyBorder="1" applyAlignment="1" applyProtection="1">
      <alignment wrapText="1"/>
      <protection hidden="1"/>
    </xf>
    <xf numFmtId="49" fontId="6" fillId="3" borderId="57" xfId="0" applyNumberFormat="1" applyFont="1" applyFill="1" applyBorder="1" applyAlignment="1">
      <alignment wrapText="1"/>
    </xf>
    <xf numFmtId="49" fontId="6" fillId="3" borderId="58" xfId="0" applyNumberFormat="1" applyFont="1" applyFill="1" applyBorder="1" applyAlignment="1">
      <alignment wrapText="1"/>
    </xf>
    <xf numFmtId="0" fontId="12" fillId="2" borderId="42" xfId="0" applyFont="1" applyFill="1" applyBorder="1" applyAlignment="1">
      <alignment wrapText="1"/>
    </xf>
    <xf numFmtId="0" fontId="0" fillId="2" borderId="42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2" fillId="2" borderId="4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4" fontId="12" fillId="0" borderId="18" xfId="0" applyNumberFormat="1" applyFont="1" applyBorder="1" applyAlignment="1" applyProtection="1">
      <alignment/>
      <protection locked="0"/>
    </xf>
    <xf numFmtId="4" fontId="12" fillId="0" borderId="5" xfId="0" applyNumberFormat="1" applyFont="1" applyBorder="1" applyAlignment="1" applyProtection="1">
      <alignment/>
      <protection locked="0"/>
    </xf>
    <xf numFmtId="4" fontId="12" fillId="0" borderId="38" xfId="0" applyNumberFormat="1" applyFont="1" applyBorder="1" applyAlignment="1" applyProtection="1">
      <alignment/>
      <protection locked="0"/>
    </xf>
    <xf numFmtId="0" fontId="12" fillId="0" borderId="6" xfId="0" applyFont="1" applyFill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2" fillId="0" borderId="59" xfId="0" applyFont="1" applyFill="1" applyBorder="1" applyAlignment="1" applyProtection="1">
      <alignment wrapText="1"/>
      <protection locked="0"/>
    </xf>
    <xf numFmtId="0" fontId="13" fillId="0" borderId="34" xfId="0" applyFont="1" applyBorder="1" applyAlignment="1" applyProtection="1">
      <alignment wrapText="1"/>
      <protection locked="0"/>
    </xf>
    <xf numFmtId="4" fontId="12" fillId="0" borderId="5" xfId="0" applyNumberFormat="1" applyFont="1" applyFill="1" applyBorder="1" applyAlignment="1" applyProtection="1">
      <alignment wrapText="1"/>
      <protection locked="0"/>
    </xf>
    <xf numFmtId="4" fontId="13" fillId="0" borderId="5" xfId="0" applyNumberFormat="1" applyFont="1" applyBorder="1" applyAlignment="1" applyProtection="1">
      <alignment wrapText="1"/>
      <protection locked="0"/>
    </xf>
    <xf numFmtId="4" fontId="13" fillId="0" borderId="38" xfId="0" applyNumberFormat="1" applyFont="1" applyBorder="1" applyAlignment="1" applyProtection="1">
      <alignment wrapText="1"/>
      <protection locked="0"/>
    </xf>
    <xf numFmtId="4" fontId="12" fillId="0" borderId="5" xfId="0" applyNumberFormat="1" applyFont="1" applyBorder="1" applyAlignment="1" applyProtection="1">
      <alignment wrapText="1"/>
      <protection locked="0"/>
    </xf>
    <xf numFmtId="4" fontId="12" fillId="0" borderId="38" xfId="0" applyNumberFormat="1" applyFont="1" applyBorder="1" applyAlignment="1" applyProtection="1">
      <alignment wrapText="1"/>
      <protection locked="0"/>
    </xf>
    <xf numFmtId="4" fontId="12" fillId="0" borderId="60" xfId="0" applyNumberFormat="1" applyFont="1" applyBorder="1" applyAlignment="1" applyProtection="1">
      <alignment wrapText="1"/>
      <protection locked="0"/>
    </xf>
    <xf numFmtId="4" fontId="12" fillId="0" borderId="61" xfId="0" applyNumberFormat="1" applyFont="1" applyBorder="1" applyAlignment="1" applyProtection="1">
      <alignment wrapText="1"/>
      <protection locked="0"/>
    </xf>
    <xf numFmtId="0" fontId="6" fillId="0" borderId="59" xfId="0" applyFont="1" applyFill="1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6" fillId="0" borderId="50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>
      <alignment/>
    </xf>
    <xf numFmtId="0" fontId="9" fillId="2" borderId="48" xfId="0" applyFont="1" applyFill="1" applyBorder="1" applyAlignment="1">
      <alignment/>
    </xf>
    <xf numFmtId="0" fontId="13" fillId="0" borderId="49" xfId="0" applyFont="1" applyBorder="1" applyAlignment="1">
      <alignment/>
    </xf>
    <xf numFmtId="0" fontId="9" fillId="2" borderId="14" xfId="0" applyNumberFormat="1" applyFont="1" applyFill="1" applyBorder="1" applyAlignment="1">
      <alignment/>
    </xf>
    <xf numFmtId="0" fontId="11" fillId="2" borderId="54" xfId="0" applyFont="1" applyFill="1" applyBorder="1" applyAlignment="1">
      <alignment/>
    </xf>
    <xf numFmtId="0" fontId="11" fillId="2" borderId="55" xfId="0" applyFont="1" applyFill="1" applyBorder="1" applyAlignment="1">
      <alignment/>
    </xf>
    <xf numFmtId="0" fontId="12" fillId="2" borderId="18" xfId="0" applyFont="1" applyFill="1" applyBorder="1" applyAlignment="1">
      <alignment wrapText="1"/>
    </xf>
    <xf numFmtId="4" fontId="9" fillId="3" borderId="62" xfId="0" applyNumberFormat="1" applyFont="1" applyFill="1" applyBorder="1" applyAlignment="1" applyProtection="1">
      <alignment wrapText="1"/>
      <protection hidden="1"/>
    </xf>
    <xf numFmtId="4" fontId="9" fillId="3" borderId="63" xfId="0" applyNumberFormat="1" applyFont="1" applyFill="1" applyBorder="1" applyAlignment="1" applyProtection="1">
      <alignment wrapText="1"/>
      <protection hidden="1"/>
    </xf>
    <xf numFmtId="4" fontId="9" fillId="3" borderId="64" xfId="0" applyNumberFormat="1" applyFont="1" applyFill="1" applyBorder="1" applyAlignment="1" applyProtection="1">
      <alignment wrapText="1"/>
      <protection hidden="1"/>
    </xf>
    <xf numFmtId="4" fontId="12" fillId="0" borderId="15" xfId="0" applyNumberFormat="1" applyFont="1" applyBorder="1" applyAlignment="1" applyProtection="1">
      <alignment wrapText="1"/>
      <protection locked="0"/>
    </xf>
    <xf numFmtId="4" fontId="12" fillId="0" borderId="51" xfId="0" applyNumberFormat="1" applyFont="1" applyBorder="1" applyAlignment="1" applyProtection="1">
      <alignment wrapText="1"/>
      <protection locked="0"/>
    </xf>
    <xf numFmtId="4" fontId="12" fillId="0" borderId="52" xfId="0" applyNumberFormat="1" applyFont="1" applyBorder="1" applyAlignment="1" applyProtection="1">
      <alignment wrapText="1"/>
      <protection locked="0"/>
    </xf>
    <xf numFmtId="4" fontId="9" fillId="3" borderId="55" xfId="0" applyNumberFormat="1" applyFont="1" applyFill="1" applyBorder="1" applyAlignment="1" applyProtection="1">
      <alignment/>
      <protection hidden="1"/>
    </xf>
    <xf numFmtId="4" fontId="9" fillId="3" borderId="10" xfId="0" applyNumberFormat="1" applyFont="1" applyFill="1" applyBorder="1" applyAlignment="1" applyProtection="1">
      <alignment/>
      <protection hidden="1"/>
    </xf>
    <xf numFmtId="4" fontId="9" fillId="3" borderId="29" xfId="0" applyNumberFormat="1" applyFont="1" applyFill="1" applyBorder="1" applyAlignment="1" applyProtection="1">
      <alignment/>
      <protection hidden="1"/>
    </xf>
    <xf numFmtId="0" fontId="12" fillId="2" borderId="48" xfId="0" applyFont="1" applyFill="1" applyBorder="1" applyAlignment="1">
      <alignment wrapText="1"/>
    </xf>
    <xf numFmtId="4" fontId="9" fillId="3" borderId="56" xfId="0" applyNumberFormat="1" applyFont="1" applyFill="1" applyBorder="1" applyAlignment="1" applyProtection="1">
      <alignment/>
      <protection hidden="1"/>
    </xf>
    <xf numFmtId="4" fontId="12" fillId="0" borderId="60" xfId="0" applyNumberFormat="1" applyFont="1" applyBorder="1" applyAlignment="1" applyProtection="1">
      <alignment/>
      <protection locked="0"/>
    </xf>
    <xf numFmtId="4" fontId="12" fillId="0" borderId="51" xfId="0" applyNumberFormat="1" applyFont="1" applyBorder="1" applyAlignment="1" applyProtection="1">
      <alignment/>
      <protection locked="0"/>
    </xf>
    <xf numFmtId="0" fontId="9" fillId="2" borderId="9" xfId="0" applyNumberFormat="1" applyFont="1" applyFill="1" applyBorder="1" applyAlignment="1">
      <alignment/>
    </xf>
    <xf numFmtId="0" fontId="11" fillId="2" borderId="63" xfId="0" applyFont="1" applyFill="1" applyBorder="1" applyAlignment="1">
      <alignment/>
    </xf>
    <xf numFmtId="0" fontId="11" fillId="2" borderId="65" xfId="0" applyFont="1" applyFill="1" applyBorder="1" applyAlignment="1">
      <alignment/>
    </xf>
    <xf numFmtId="0" fontId="12" fillId="2" borderId="49" xfId="0" applyFont="1" applyFill="1" applyBorder="1" applyAlignment="1">
      <alignment wrapText="1"/>
    </xf>
    <xf numFmtId="4" fontId="9" fillId="3" borderId="65" xfId="0" applyNumberFormat="1" applyFont="1" applyFill="1" applyBorder="1" applyAlignment="1" applyProtection="1">
      <alignment/>
      <protection hidden="1"/>
    </xf>
    <xf numFmtId="4" fontId="9" fillId="3" borderId="36" xfId="0" applyNumberFormat="1" applyFont="1" applyFill="1" applyBorder="1" applyAlignment="1" applyProtection="1">
      <alignment/>
      <protection hidden="1"/>
    </xf>
    <xf numFmtId="4" fontId="9" fillId="3" borderId="62" xfId="0" applyNumberFormat="1" applyFont="1" applyFill="1" applyBorder="1" applyAlignment="1" applyProtection="1">
      <alignment/>
      <protection hidden="1"/>
    </xf>
    <xf numFmtId="4" fontId="12" fillId="0" borderId="49" xfId="0" applyNumberFormat="1" applyFont="1" applyBorder="1" applyAlignment="1" applyProtection="1">
      <alignment/>
      <protection locked="0"/>
    </xf>
    <xf numFmtId="4" fontId="13" fillId="0" borderId="19" xfId="0" applyNumberFormat="1" applyFont="1" applyBorder="1" applyAlignment="1" applyProtection="1">
      <alignment/>
      <protection locked="0"/>
    </xf>
    <xf numFmtId="4" fontId="9" fillId="3" borderId="49" xfId="0" applyNumberFormat="1" applyFont="1" applyFill="1" applyBorder="1" applyAlignment="1" applyProtection="1">
      <alignment/>
      <protection hidden="1"/>
    </xf>
    <xf numFmtId="4" fontId="9" fillId="3" borderId="60" xfId="0" applyNumberFormat="1" applyFont="1" applyFill="1" applyBorder="1" applyAlignment="1" applyProtection="1">
      <alignment/>
      <protection hidden="1"/>
    </xf>
    <xf numFmtId="4" fontId="9" fillId="3" borderId="16" xfId="0" applyNumberFormat="1" applyFont="1" applyFill="1" applyBorder="1" applyAlignment="1" applyProtection="1">
      <alignment/>
      <protection hidden="1"/>
    </xf>
    <xf numFmtId="4" fontId="9" fillId="3" borderId="22" xfId="0" applyNumberFormat="1" applyFont="1" applyFill="1" applyBorder="1" applyAlignment="1" applyProtection="1">
      <alignment/>
      <protection hidden="1"/>
    </xf>
    <xf numFmtId="0" fontId="1" fillId="2" borderId="9" xfId="0" applyFont="1" applyFill="1" applyBorder="1" applyAlignment="1">
      <alignment horizontal="center" wrapText="1"/>
    </xf>
    <xf numFmtId="0" fontId="1" fillId="2" borderId="63" xfId="0" applyFont="1" applyFill="1" applyBorder="1" applyAlignment="1">
      <alignment horizontal="center" wrapText="1"/>
    </xf>
    <xf numFmtId="0" fontId="1" fillId="2" borderId="64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/>
    </xf>
    <xf numFmtId="0" fontId="13" fillId="2" borderId="63" xfId="0" applyFont="1" applyFill="1" applyBorder="1" applyAlignment="1">
      <alignment/>
    </xf>
    <xf numFmtId="0" fontId="13" fillId="2" borderId="65" xfId="0" applyFont="1" applyFill="1" applyBorder="1" applyAlignment="1">
      <alignment/>
    </xf>
    <xf numFmtId="0" fontId="9" fillId="2" borderId="6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2" fillId="5" borderId="24" xfId="0" applyFont="1" applyFill="1" applyBorder="1" applyAlignment="1">
      <alignment/>
    </xf>
    <xf numFmtId="0" fontId="2" fillId="5" borderId="43" xfId="0" applyFont="1" applyFill="1" applyBorder="1" applyAlignment="1">
      <alignment/>
    </xf>
    <xf numFmtId="49" fontId="6" fillId="3" borderId="5" xfId="0" applyNumberFormat="1" applyFont="1" applyFill="1" applyBorder="1" applyAlignment="1">
      <alignment wrapText="1"/>
    </xf>
    <xf numFmtId="49" fontId="6" fillId="3" borderId="38" xfId="0" applyNumberFormat="1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6" fillId="5" borderId="38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17" xfId="0" applyFill="1" applyBorder="1" applyAlignment="1">
      <alignment wrapText="1"/>
    </xf>
    <xf numFmtId="49" fontId="6" fillId="3" borderId="17" xfId="0" applyNumberFormat="1" applyFont="1" applyFill="1" applyBorder="1" applyAlignment="1">
      <alignment wrapText="1"/>
    </xf>
    <xf numFmtId="49" fontId="6" fillId="3" borderId="20" xfId="0" applyNumberFormat="1" applyFont="1" applyFill="1" applyBorder="1" applyAlignment="1">
      <alignment wrapText="1"/>
    </xf>
    <xf numFmtId="0" fontId="1" fillId="2" borderId="30" xfId="0" applyFont="1" applyFill="1" applyBorder="1" applyAlignment="1">
      <alignment/>
    </xf>
    <xf numFmtId="0" fontId="1" fillId="2" borderId="57" xfId="0" applyFont="1" applyFill="1" applyBorder="1" applyAlignment="1">
      <alignment/>
    </xf>
    <xf numFmtId="0" fontId="6" fillId="2" borderId="57" xfId="0" applyFont="1" applyFill="1" applyBorder="1" applyAlignment="1">
      <alignment/>
    </xf>
    <xf numFmtId="0" fontId="6" fillId="2" borderId="58" xfId="0" applyFont="1" applyFill="1" applyBorder="1" applyAlignment="1">
      <alignment/>
    </xf>
    <xf numFmtId="0" fontId="1" fillId="2" borderId="63" xfId="0" applyFont="1" applyFill="1" applyBorder="1" applyAlignment="1">
      <alignment/>
    </xf>
    <xf numFmtId="0" fontId="1" fillId="2" borderId="64" xfId="0" applyFont="1" applyFill="1" applyBorder="1" applyAlignment="1">
      <alignment/>
    </xf>
    <xf numFmtId="0" fontId="6" fillId="0" borderId="33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6" fillId="0" borderId="38" xfId="0" applyFont="1" applyBorder="1" applyAlignment="1" applyProtection="1">
      <alignment/>
      <protection locked="0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6" fillId="0" borderId="17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1" fillId="2" borderId="35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1" fillId="2" borderId="38" xfId="0" applyFont="1" applyFill="1" applyBorder="1" applyAlignment="1">
      <alignment wrapText="1"/>
    </xf>
    <xf numFmtId="0" fontId="1" fillId="0" borderId="47" xfId="0" applyFont="1" applyBorder="1" applyAlignment="1" applyProtection="1">
      <alignment wrapText="1"/>
      <protection locked="0"/>
    </xf>
    <xf numFmtId="0" fontId="6" fillId="0" borderId="48" xfId="0" applyFont="1" applyBorder="1" applyAlignment="1" applyProtection="1">
      <alignment wrapText="1"/>
      <protection locked="0"/>
    </xf>
    <xf numFmtId="0" fontId="6" fillId="0" borderId="66" xfId="0" applyFont="1" applyBorder="1" applyAlignment="1" applyProtection="1">
      <alignment wrapText="1"/>
      <protection locked="0"/>
    </xf>
    <xf numFmtId="0" fontId="1" fillId="2" borderId="3" xfId="0" applyFont="1" applyFill="1" applyBorder="1" applyAlignment="1">
      <alignment wrapText="1"/>
    </xf>
    <xf numFmtId="0" fontId="1" fillId="2" borderId="42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6" fillId="0" borderId="41" xfId="17" applyBorder="1" applyAlignment="1" applyProtection="1">
      <alignment wrapText="1"/>
      <protection locked="0"/>
    </xf>
    <xf numFmtId="0" fontId="16" fillId="0" borderId="42" xfId="17" applyBorder="1" applyAlignment="1" applyProtection="1">
      <alignment wrapText="1"/>
      <protection locked="0"/>
    </xf>
    <xf numFmtId="0" fontId="16" fillId="0" borderId="53" xfId="17" applyBorder="1" applyAlignment="1" applyProtection="1">
      <alignment wrapText="1"/>
      <protection locked="0"/>
    </xf>
    <xf numFmtId="0" fontId="1" fillId="2" borderId="9" xfId="0" applyFont="1" applyFill="1" applyBorder="1" applyAlignment="1">
      <alignment/>
    </xf>
    <xf numFmtId="0" fontId="6" fillId="2" borderId="63" xfId="0" applyFont="1" applyFill="1" applyBorder="1" applyAlignment="1">
      <alignment/>
    </xf>
    <xf numFmtId="0" fontId="6" fillId="2" borderId="64" xfId="0" applyFont="1" applyFill="1" applyBorder="1" applyAlignment="1">
      <alignment/>
    </xf>
    <xf numFmtId="0" fontId="1" fillId="2" borderId="59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41" xfId="0" applyFont="1" applyBorder="1" applyAlignment="1" applyProtection="1">
      <alignment wrapText="1"/>
      <protection locked="0"/>
    </xf>
    <xf numFmtId="0" fontId="6" fillId="0" borderId="42" xfId="0" applyFont="1" applyBorder="1" applyAlignment="1" applyProtection="1">
      <alignment wrapText="1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6" fillId="0" borderId="41" xfId="0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/>
      <protection locked="0"/>
    </xf>
    <xf numFmtId="0" fontId="6" fillId="0" borderId="53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2" borderId="42" xfId="0" applyFont="1" applyFill="1" applyBorder="1" applyAlignment="1">
      <alignment wrapText="1"/>
    </xf>
    <xf numFmtId="0" fontId="6" fillId="2" borderId="18" xfId="0" applyFont="1" applyFill="1" applyBorder="1" applyAlignment="1">
      <alignment/>
    </xf>
    <xf numFmtId="0" fontId="6" fillId="0" borderId="18" xfId="0" applyFont="1" applyBorder="1" applyAlignment="1" applyProtection="1">
      <alignment wrapText="1"/>
      <protection locked="0"/>
    </xf>
    <xf numFmtId="0" fontId="1" fillId="2" borderId="41" xfId="0" applyFont="1" applyFill="1" applyBorder="1" applyAlignment="1">
      <alignment wrapText="1"/>
    </xf>
    <xf numFmtId="0" fontId="1" fillId="2" borderId="53" xfId="0" applyFont="1" applyFill="1" applyBorder="1" applyAlignment="1">
      <alignment wrapText="1"/>
    </xf>
    <xf numFmtId="0" fontId="6" fillId="0" borderId="3" xfId="0" applyFont="1" applyBorder="1" applyAlignment="1" applyProtection="1">
      <alignment wrapText="1"/>
      <protection locked="0"/>
    </xf>
    <xf numFmtId="0" fontId="6" fillId="2" borderId="5" xfId="0" applyFont="1" applyFill="1" applyBorder="1" applyAlignment="1">
      <alignment wrapText="1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/>
    </xf>
    <xf numFmtId="0" fontId="6" fillId="0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>
      <alignment vertical="center"/>
    </xf>
    <xf numFmtId="0" fontId="6" fillId="2" borderId="50" xfId="0" applyFont="1" applyFill="1" applyBorder="1" applyAlignment="1">
      <alignment vertical="center"/>
    </xf>
    <xf numFmtId="0" fontId="1" fillId="2" borderId="50" xfId="0" applyFont="1" applyFill="1" applyBorder="1" applyAlignment="1">
      <alignment wrapText="1"/>
    </xf>
    <xf numFmtId="0" fontId="1" fillId="2" borderId="51" xfId="0" applyFont="1" applyFill="1" applyBorder="1" applyAlignment="1">
      <alignment wrapText="1"/>
    </xf>
    <xf numFmtId="0" fontId="1" fillId="2" borderId="52" xfId="0" applyFont="1" applyFill="1" applyBorder="1" applyAlignment="1">
      <alignment wrapText="1"/>
    </xf>
    <xf numFmtId="0" fontId="1" fillId="2" borderId="23" xfId="0" applyFont="1" applyFill="1" applyBorder="1" applyAlignment="1">
      <alignment vertical="center"/>
    </xf>
    <xf numFmtId="0" fontId="6" fillId="2" borderId="37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1" fillId="2" borderId="60" xfId="0" applyFont="1" applyFill="1" applyBorder="1" applyAlignment="1">
      <alignment/>
    </xf>
    <xf numFmtId="0" fontId="6" fillId="2" borderId="60" xfId="0" applyFont="1" applyFill="1" applyBorder="1" applyAlignment="1">
      <alignment/>
    </xf>
    <xf numFmtId="0" fontId="6" fillId="2" borderId="61" xfId="0" applyFont="1" applyFill="1" applyBorder="1" applyAlignment="1">
      <alignment/>
    </xf>
    <xf numFmtId="0" fontId="1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/>
    </xf>
    <xf numFmtId="0" fontId="6" fillId="0" borderId="8" xfId="0" applyFont="1" applyBorder="1" applyAlignment="1" applyProtection="1">
      <alignment wrapText="1"/>
      <protection locked="0"/>
    </xf>
    <xf numFmtId="0" fontId="6" fillId="0" borderId="40" xfId="0" applyFont="1" applyBorder="1" applyAlignment="1" applyProtection="1">
      <alignment wrapText="1"/>
      <protection locked="0"/>
    </xf>
    <xf numFmtId="0" fontId="1" fillId="2" borderId="60" xfId="0" applyFont="1" applyFill="1" applyBorder="1" applyAlignment="1">
      <alignment wrapText="1"/>
    </xf>
    <xf numFmtId="0" fontId="1" fillId="2" borderId="61" xfId="0" applyFont="1" applyFill="1" applyBorder="1" applyAlignment="1">
      <alignment wrapText="1"/>
    </xf>
    <xf numFmtId="0" fontId="6" fillId="2" borderId="7" xfId="0" applyFont="1" applyFill="1" applyBorder="1" applyAlignment="1">
      <alignment vertical="center"/>
    </xf>
    <xf numFmtId="0" fontId="1" fillId="2" borderId="50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1" fillId="2" borderId="52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1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43" xfId="0" applyFont="1" applyFill="1" applyBorder="1" applyAlignment="1">
      <alignment/>
    </xf>
    <xf numFmtId="0" fontId="1" fillId="2" borderId="6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3" xfId="0" applyFont="1" applyFill="1" applyBorder="1" applyAlignment="1">
      <alignment wrapText="1"/>
    </xf>
    <xf numFmtId="0" fontId="1" fillId="2" borderId="34" xfId="0" applyFont="1" applyFill="1" applyBorder="1" applyAlignment="1">
      <alignment wrapText="1"/>
    </xf>
    <xf numFmtId="0" fontId="1" fillId="2" borderId="68" xfId="0" applyFont="1" applyFill="1" applyBorder="1" applyAlignment="1">
      <alignment wrapText="1"/>
    </xf>
    <xf numFmtId="0" fontId="1" fillId="2" borderId="13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1" fillId="2" borderId="25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2" borderId="2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68" xfId="0" applyFont="1" applyBorder="1" applyAlignment="1" applyProtection="1">
      <alignment/>
      <protection locked="0"/>
    </xf>
    <xf numFmtId="0" fontId="1" fillId="2" borderId="7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4" borderId="41" xfId="0" applyFont="1" applyFill="1" applyBorder="1" applyAlignment="1">
      <alignment horizontal="justify" wrapText="1"/>
    </xf>
    <xf numFmtId="0" fontId="1" fillId="4" borderId="42" xfId="0" applyFont="1" applyFill="1" applyBorder="1" applyAlignment="1">
      <alignment horizontal="justify" wrapText="1"/>
    </xf>
    <xf numFmtId="0" fontId="1" fillId="4" borderId="53" xfId="0" applyFont="1" applyFill="1" applyBorder="1" applyAlignment="1">
      <alignment horizontal="justify" wrapText="1"/>
    </xf>
    <xf numFmtId="0" fontId="1" fillId="2" borderId="5" xfId="0" applyFont="1" applyFill="1" applyBorder="1" applyAlignment="1">
      <alignment horizontal="left" wrapText="1"/>
    </xf>
    <xf numFmtId="0" fontId="1" fillId="2" borderId="54" xfId="0" applyFont="1" applyFill="1" applyBorder="1" applyAlignment="1">
      <alignment/>
    </xf>
    <xf numFmtId="4" fontId="1" fillId="3" borderId="35" xfId="0" applyNumberFormat="1" applyFont="1" applyFill="1" applyBorder="1" applyAlignment="1" applyProtection="1">
      <alignment/>
      <protection hidden="1"/>
    </xf>
    <xf numFmtId="4" fontId="1" fillId="3" borderId="45" xfId="0" applyNumberFormat="1" applyFont="1" applyFill="1" applyBorder="1" applyAlignment="1" applyProtection="1">
      <alignment/>
      <protection hidden="1"/>
    </xf>
    <xf numFmtId="0" fontId="6" fillId="2" borderId="15" xfId="0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0" borderId="47" xfId="0" applyFont="1" applyBorder="1" applyAlignment="1" applyProtection="1">
      <alignment/>
      <protection locked="0"/>
    </xf>
    <xf numFmtId="0" fontId="6" fillId="0" borderId="48" xfId="0" applyFont="1" applyBorder="1" applyAlignment="1" applyProtection="1">
      <alignment/>
      <protection locked="0"/>
    </xf>
    <xf numFmtId="0" fontId="6" fillId="0" borderId="66" xfId="0" applyFont="1" applyBorder="1" applyAlignment="1" applyProtection="1">
      <alignment/>
      <protection locked="0"/>
    </xf>
    <xf numFmtId="0" fontId="6" fillId="0" borderId="55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2" borderId="17" xfId="0" applyFont="1" applyFill="1" applyBorder="1" applyAlignment="1">
      <alignment/>
    </xf>
    <xf numFmtId="4" fontId="1" fillId="0" borderId="9" xfId="0" applyNumberFormat="1" applyFont="1" applyFill="1" applyBorder="1" applyAlignment="1" applyProtection="1">
      <alignment/>
      <protection locked="0"/>
    </xf>
    <xf numFmtId="4" fontId="1" fillId="0" borderId="64" xfId="0" applyNumberFormat="1" applyFont="1" applyFill="1" applyBorder="1" applyAlignment="1" applyProtection="1">
      <alignment/>
      <protection locked="0"/>
    </xf>
    <xf numFmtId="0" fontId="1" fillId="2" borderId="6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45" xfId="0" applyFont="1" applyFill="1" applyBorder="1" applyAlignment="1">
      <alignment wrapText="1"/>
    </xf>
    <xf numFmtId="0" fontId="1" fillId="2" borderId="69" xfId="0" applyFont="1" applyFill="1" applyBorder="1" applyAlignment="1">
      <alignment/>
    </xf>
    <xf numFmtId="4" fontId="1" fillId="3" borderId="70" xfId="0" applyNumberFormat="1" applyFont="1" applyFill="1" applyBorder="1" applyAlignment="1" applyProtection="1">
      <alignment/>
      <protection hidden="1"/>
    </xf>
    <xf numFmtId="4" fontId="1" fillId="3" borderId="39" xfId="0" applyNumberFormat="1" applyFont="1" applyFill="1" applyBorder="1" applyAlignment="1" applyProtection="1">
      <alignment/>
      <protection hidden="1"/>
    </xf>
    <xf numFmtId="0" fontId="1" fillId="2" borderId="70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1" fillId="3" borderId="9" xfId="0" applyNumberFormat="1" applyFont="1" applyFill="1" applyBorder="1" applyAlignment="1" applyProtection="1">
      <alignment/>
      <protection hidden="1"/>
    </xf>
    <xf numFmtId="4" fontId="1" fillId="3" borderId="64" xfId="0" applyNumberFormat="1" applyFont="1" applyFill="1" applyBorder="1" applyAlignment="1" applyProtection="1">
      <alignment/>
      <protection hidden="1"/>
    </xf>
    <xf numFmtId="4" fontId="1" fillId="0" borderId="13" xfId="0" applyNumberFormat="1" applyFont="1" applyFill="1" applyBorder="1" applyAlignment="1" applyProtection="1">
      <alignment/>
      <protection locked="0"/>
    </xf>
    <xf numFmtId="4" fontId="1" fillId="0" borderId="22" xfId="0" applyNumberFormat="1" applyFont="1" applyFill="1" applyBorder="1" applyAlignment="1" applyProtection="1">
      <alignment/>
      <protection locked="0"/>
    </xf>
    <xf numFmtId="4" fontId="1" fillId="0" borderId="4" xfId="0" applyNumberFormat="1" applyFont="1" applyFill="1" applyBorder="1" applyAlignment="1" applyProtection="1">
      <alignment/>
      <protection locked="0"/>
    </xf>
    <xf numFmtId="4" fontId="1" fillId="0" borderId="38" xfId="0" applyNumberFormat="1" applyFont="1" applyFill="1" applyBorder="1" applyAlignment="1" applyProtection="1">
      <alignment/>
      <protection locked="0"/>
    </xf>
    <xf numFmtId="4" fontId="1" fillId="0" borderId="12" xfId="0" applyNumberFormat="1" applyFont="1" applyFill="1" applyBorder="1" applyAlignment="1" applyProtection="1">
      <alignment/>
      <protection locked="0"/>
    </xf>
    <xf numFmtId="4" fontId="1" fillId="0" borderId="20" xfId="0" applyNumberFormat="1" applyFont="1" applyFill="1" applyBorder="1" applyAlignment="1" applyProtection="1">
      <alignment/>
      <protection locked="0"/>
    </xf>
    <xf numFmtId="0" fontId="6" fillId="2" borderId="16" xfId="0" applyFont="1" applyFill="1" applyBorder="1" applyAlignment="1">
      <alignment/>
    </xf>
    <xf numFmtId="0" fontId="6" fillId="2" borderId="69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41" xfId="0" applyFont="1" applyFill="1" applyBorder="1" applyAlignment="1">
      <alignment/>
    </xf>
    <xf numFmtId="0" fontId="6" fillId="0" borderId="33" xfId="0" applyFont="1" applyBorder="1" applyAlignment="1" applyProtection="1">
      <alignment wrapText="1"/>
      <protection locked="0"/>
    </xf>
    <xf numFmtId="0" fontId="6" fillId="0" borderId="34" xfId="0" applyFont="1" applyBorder="1" applyAlignment="1" applyProtection="1">
      <alignment wrapText="1"/>
      <protection locked="0"/>
    </xf>
    <xf numFmtId="0" fontId="6" fillId="0" borderId="21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19" xfId="0" applyFont="1" applyBorder="1" applyAlignment="1" applyProtection="1">
      <alignment wrapText="1"/>
      <protection locked="0"/>
    </xf>
    <xf numFmtId="0" fontId="1" fillId="2" borderId="23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1" fillId="2" borderId="43" xfId="0" applyFont="1" applyFill="1" applyBorder="1" applyAlignment="1">
      <alignment wrapText="1"/>
    </xf>
    <xf numFmtId="0" fontId="1" fillId="2" borderId="35" xfId="0" applyFont="1" applyFill="1" applyBorder="1" applyAlignment="1">
      <alignment wrapText="1"/>
    </xf>
    <xf numFmtId="0" fontId="6" fillId="0" borderId="36" xfId="0" applyFont="1" applyBorder="1" applyAlignment="1">
      <alignment/>
    </xf>
    <xf numFmtId="0" fontId="6" fillId="0" borderId="45" xfId="0" applyFont="1" applyBorder="1" applyAlignment="1">
      <alignment/>
    </xf>
    <xf numFmtId="4" fontId="6" fillId="0" borderId="5" xfId="0" applyNumberFormat="1" applyFont="1" applyBorder="1" applyAlignment="1" applyProtection="1">
      <alignment/>
      <protection locked="0"/>
    </xf>
    <xf numFmtId="4" fontId="6" fillId="0" borderId="38" xfId="0" applyNumberFormat="1" applyFont="1" applyBorder="1" applyAlignment="1" applyProtection="1">
      <alignment/>
      <protection locked="0"/>
    </xf>
    <xf numFmtId="0" fontId="1" fillId="2" borderId="36" xfId="0" applyFont="1" applyFill="1" applyBorder="1" applyAlignment="1">
      <alignment/>
    </xf>
    <xf numFmtId="0" fontId="1" fillId="2" borderId="45" xfId="0" applyFont="1" applyFill="1" applyBorder="1" applyAlignment="1">
      <alignment/>
    </xf>
    <xf numFmtId="0" fontId="1" fillId="2" borderId="71" xfId="0" applyFont="1" applyFill="1" applyBorder="1" applyAlignment="1">
      <alignment vertical="center"/>
    </xf>
    <xf numFmtId="0" fontId="6" fillId="2" borderId="72" xfId="0" applyFont="1" applyFill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69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1" fillId="2" borderId="57" xfId="0" applyFont="1" applyFill="1" applyBorder="1" applyAlignment="1">
      <alignment wrapText="1"/>
    </xf>
    <xf numFmtId="0" fontId="1" fillId="2" borderId="58" xfId="0" applyFont="1" applyFill="1" applyBorder="1" applyAlignment="1">
      <alignment wrapText="1"/>
    </xf>
    <xf numFmtId="0" fontId="1" fillId="2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38" xfId="0" applyFont="1" applyFill="1" applyBorder="1" applyAlignment="1">
      <alignment/>
    </xf>
    <xf numFmtId="0" fontId="1" fillId="2" borderId="41" xfId="0" applyFont="1" applyFill="1" applyBorder="1" applyAlignment="1">
      <alignment/>
    </xf>
    <xf numFmtId="0" fontId="1" fillId="2" borderId="53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/>
      <protection locked="0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4" borderId="13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42" xfId="0" applyFont="1" applyFill="1" applyBorder="1" applyAlignment="1">
      <alignment horizontal="justify" wrapText="1"/>
    </xf>
    <xf numFmtId="0" fontId="6" fillId="4" borderId="53" xfId="0" applyFont="1" applyFill="1" applyBorder="1" applyAlignment="1">
      <alignment horizontal="justify" wrapText="1"/>
    </xf>
    <xf numFmtId="0" fontId="1" fillId="4" borderId="24" xfId="0" applyFont="1" applyFill="1" applyBorder="1" applyAlignment="1">
      <alignment wrapText="1"/>
    </xf>
    <xf numFmtId="0" fontId="0" fillId="0" borderId="24" xfId="0" applyBorder="1" applyAlignment="1">
      <alignment/>
    </xf>
    <xf numFmtId="0" fontId="0" fillId="0" borderId="43" xfId="0" applyBorder="1" applyAlignment="1">
      <alignment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/>
    </xf>
    <xf numFmtId="0" fontId="0" fillId="0" borderId="27" xfId="0" applyBorder="1" applyAlignment="1">
      <alignment/>
    </xf>
    <xf numFmtId="0" fontId="1" fillId="4" borderId="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22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1" fillId="4" borderId="38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4" fontId="9" fillId="3" borderId="45" xfId="0" applyNumberFormat="1" applyFont="1" applyFill="1" applyBorder="1" applyAlignment="1" applyProtection="1">
      <alignment/>
      <protection hidden="1"/>
    </xf>
    <xf numFmtId="0" fontId="1" fillId="0" borderId="36" xfId="0" applyFont="1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1" fillId="2" borderId="33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68" xfId="0" applyBorder="1" applyAlignment="1">
      <alignment/>
    </xf>
    <xf numFmtId="0" fontId="1" fillId="4" borderId="3" xfId="0" applyFont="1" applyFill="1" applyBorder="1" applyAlignment="1">
      <alignment horizontal="justify" wrapText="1"/>
    </xf>
    <xf numFmtId="0" fontId="9" fillId="2" borderId="35" xfId="0" applyFont="1" applyFill="1" applyBorder="1" applyAlignment="1">
      <alignment/>
    </xf>
    <xf numFmtId="0" fontId="0" fillId="2" borderId="36" xfId="0" applyFill="1" applyBorder="1" applyAlignment="1">
      <alignment/>
    </xf>
    <xf numFmtId="0" fontId="0" fillId="2" borderId="62" xfId="0" applyFill="1" applyBorder="1" applyAlignment="1">
      <alignment/>
    </xf>
    <xf numFmtId="0" fontId="12" fillId="2" borderId="57" xfId="0" applyFont="1" applyFill="1" applyBorder="1" applyAlignment="1">
      <alignment wrapText="1"/>
    </xf>
    <xf numFmtId="0" fontId="0" fillId="2" borderId="57" xfId="0" applyFill="1" applyBorder="1" applyAlignment="1">
      <alignment wrapText="1"/>
    </xf>
    <xf numFmtId="0" fontId="0" fillId="2" borderId="67" xfId="0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0" fontId="1" fillId="4" borderId="17" xfId="0" applyFont="1" applyFill="1" applyBorder="1" applyAlignment="1">
      <alignment wrapText="1"/>
    </xf>
    <xf numFmtId="0" fontId="1" fillId="4" borderId="20" xfId="0" applyFont="1" applyFill="1" applyBorder="1" applyAlignment="1">
      <alignment wrapText="1"/>
    </xf>
    <xf numFmtId="4" fontId="13" fillId="3" borderId="36" xfId="0" applyNumberFormat="1" applyFont="1" applyFill="1" applyBorder="1" applyAlignment="1" applyProtection="1">
      <alignment/>
      <protection hidden="1"/>
    </xf>
    <xf numFmtId="4" fontId="13" fillId="3" borderId="45" xfId="0" applyNumberFormat="1" applyFont="1" applyFill="1" applyBorder="1" applyAlignment="1" applyProtection="1">
      <alignment/>
      <protection hidden="1"/>
    </xf>
    <xf numFmtId="4" fontId="9" fillId="0" borderId="47" xfId="0" applyNumberFormat="1" applyFont="1" applyBorder="1" applyAlignment="1" applyProtection="1">
      <alignment/>
      <protection locked="0"/>
    </xf>
    <xf numFmtId="4" fontId="13" fillId="0" borderId="48" xfId="0" applyNumberFormat="1" applyFont="1" applyBorder="1" applyAlignment="1" applyProtection="1">
      <alignment/>
      <protection locked="0"/>
    </xf>
    <xf numFmtId="4" fontId="13" fillId="0" borderId="66" xfId="0" applyNumberFormat="1" applyFont="1" applyBorder="1" applyAlignment="1" applyProtection="1">
      <alignment/>
      <protection locked="0"/>
    </xf>
    <xf numFmtId="4" fontId="9" fillId="0" borderId="41" xfId="0" applyNumberFormat="1" applyFont="1" applyBorder="1" applyAlignment="1" applyProtection="1">
      <alignment/>
      <protection locked="0"/>
    </xf>
    <xf numFmtId="4" fontId="9" fillId="0" borderId="33" xfId="0" applyNumberFormat="1" applyFont="1" applyBorder="1" applyAlignment="1" applyProtection="1">
      <alignment/>
      <protection locked="0"/>
    </xf>
    <xf numFmtId="4" fontId="13" fillId="0" borderId="34" xfId="0" applyNumberFormat="1" applyFont="1" applyBorder="1" applyAlignment="1" applyProtection="1">
      <alignment/>
      <protection locked="0"/>
    </xf>
    <xf numFmtId="4" fontId="13" fillId="0" borderId="68" xfId="0" applyNumberFormat="1" applyFont="1" applyBorder="1" applyAlignment="1" applyProtection="1">
      <alignment/>
      <protection locked="0"/>
    </xf>
    <xf numFmtId="0" fontId="12" fillId="2" borderId="48" xfId="0" applyFont="1" applyFill="1" applyBorder="1" applyAlignment="1">
      <alignment/>
    </xf>
    <xf numFmtId="4" fontId="12" fillId="0" borderId="69" xfId="0" applyNumberFormat="1" applyFont="1" applyBorder="1" applyAlignment="1" applyProtection="1">
      <alignment/>
      <protection locked="0"/>
    </xf>
    <xf numFmtId="4" fontId="12" fillId="0" borderId="57" xfId="0" applyNumberFormat="1" applyFont="1" applyBorder="1" applyAlignment="1" applyProtection="1">
      <alignment/>
      <protection locked="0"/>
    </xf>
    <xf numFmtId="4" fontId="12" fillId="0" borderId="58" xfId="0" applyNumberFormat="1" applyFont="1" applyBorder="1" applyAlignment="1" applyProtection="1">
      <alignment/>
      <protection locked="0"/>
    </xf>
    <xf numFmtId="4" fontId="12" fillId="0" borderId="42" xfId="0" applyNumberFormat="1" applyFont="1" applyBorder="1" applyAlignment="1" applyProtection="1">
      <alignment/>
      <protection locked="0"/>
    </xf>
    <xf numFmtId="4" fontId="12" fillId="0" borderId="53" xfId="0" applyNumberFormat="1" applyFont="1" applyBorder="1" applyAlignment="1" applyProtection="1">
      <alignment/>
      <protection locked="0"/>
    </xf>
    <xf numFmtId="0" fontId="9" fillId="2" borderId="23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2" borderId="63" xfId="0" applyFont="1" applyFill="1" applyBorder="1" applyAlignment="1">
      <alignment/>
    </xf>
    <xf numFmtId="4" fontId="9" fillId="3" borderId="63" xfId="0" applyNumberFormat="1" applyFont="1" applyFill="1" applyBorder="1" applyAlignment="1" applyProtection="1">
      <alignment/>
      <protection hidden="1"/>
    </xf>
    <xf numFmtId="4" fontId="9" fillId="3" borderId="64" xfId="0" applyNumberFormat="1" applyFont="1" applyFill="1" applyBorder="1" applyAlignment="1" applyProtection="1">
      <alignment/>
      <protection hidden="1"/>
    </xf>
    <xf numFmtId="0" fontId="9" fillId="2" borderId="59" xfId="0" applyFont="1" applyFill="1" applyBorder="1" applyAlignment="1">
      <alignment wrapText="1"/>
    </xf>
    <xf numFmtId="0" fontId="9" fillId="2" borderId="34" xfId="0" applyFont="1" applyFill="1" applyBorder="1" applyAlignment="1">
      <alignment wrapText="1"/>
    </xf>
    <xf numFmtId="0" fontId="9" fillId="2" borderId="21" xfId="0" applyFont="1" applyFill="1" applyBorder="1" applyAlignment="1">
      <alignment wrapText="1"/>
    </xf>
    <xf numFmtId="4" fontId="9" fillId="3" borderId="33" xfId="0" applyNumberFormat="1" applyFont="1" applyFill="1" applyBorder="1" applyAlignment="1" applyProtection="1">
      <alignment/>
      <protection hidden="1"/>
    </xf>
    <xf numFmtId="4" fontId="11" fillId="3" borderId="34" xfId="0" applyNumberFormat="1" applyFont="1" applyFill="1" applyBorder="1" applyAlignment="1" applyProtection="1">
      <alignment/>
      <protection hidden="1"/>
    </xf>
    <xf numFmtId="4" fontId="11" fillId="3" borderId="68" xfId="0" applyNumberFormat="1" applyFont="1" applyFill="1" applyBorder="1" applyAlignment="1" applyProtection="1">
      <alignment/>
      <protection hidden="1"/>
    </xf>
    <xf numFmtId="4" fontId="6" fillId="0" borderId="15" xfId="0" applyNumberFormat="1" applyFont="1" applyBorder="1" applyAlignment="1" applyProtection="1">
      <alignment/>
      <protection locked="0"/>
    </xf>
    <xf numFmtId="4" fontId="6" fillId="0" borderId="51" xfId="0" applyNumberFormat="1" applyFont="1" applyBorder="1" applyAlignment="1" applyProtection="1">
      <alignment/>
      <protection locked="0"/>
    </xf>
    <xf numFmtId="4" fontId="6" fillId="0" borderId="52" xfId="0" applyNumberFormat="1" applyFont="1" applyBorder="1" applyAlignment="1" applyProtection="1">
      <alignment/>
      <protection locked="0"/>
    </xf>
    <xf numFmtId="0" fontId="9" fillId="2" borderId="37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2" fontId="6" fillId="3" borderId="55" xfId="0" applyNumberFormat="1" applyFont="1" applyFill="1" applyBorder="1" applyAlignment="1" applyProtection="1">
      <alignment/>
      <protection hidden="1"/>
    </xf>
    <xf numFmtId="2" fontId="6" fillId="3" borderId="10" xfId="0" applyNumberFormat="1" applyFont="1" applyFill="1" applyBorder="1" applyAlignment="1" applyProtection="1">
      <alignment/>
      <protection hidden="1"/>
    </xf>
    <xf numFmtId="2" fontId="6" fillId="3" borderId="29" xfId="0" applyNumberFormat="1" applyFont="1" applyFill="1" applyBorder="1" applyAlignment="1" applyProtection="1">
      <alignment/>
      <protection hidden="1"/>
    </xf>
    <xf numFmtId="0" fontId="6" fillId="2" borderId="50" xfId="0" applyFont="1" applyFill="1" applyBorder="1" applyAlignment="1">
      <alignment/>
    </xf>
    <xf numFmtId="49" fontId="6" fillId="3" borderId="51" xfId="0" applyNumberFormat="1" applyFont="1" applyFill="1" applyBorder="1" applyAlignment="1">
      <alignment/>
    </xf>
    <xf numFmtId="49" fontId="0" fillId="3" borderId="51" xfId="0" applyNumberFormat="1" applyFill="1" applyBorder="1" applyAlignment="1">
      <alignment/>
    </xf>
    <xf numFmtId="49" fontId="0" fillId="3" borderId="52" xfId="0" applyNumberFormat="1" applyFill="1" applyBorder="1" applyAlignment="1">
      <alignment/>
    </xf>
    <xf numFmtId="0" fontId="6" fillId="2" borderId="42" xfId="0" applyFont="1" applyFill="1" applyBorder="1" applyAlignment="1">
      <alignment/>
    </xf>
    <xf numFmtId="0" fontId="6" fillId="2" borderId="53" xfId="0" applyFont="1" applyFill="1" applyBorder="1" applyAlignment="1">
      <alignment/>
    </xf>
    <xf numFmtId="0" fontId="9" fillId="2" borderId="37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56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8" fillId="4" borderId="31" xfId="0" applyNumberFormat="1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5" fillId="4" borderId="32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4" fontId="6" fillId="0" borderId="41" xfId="0" applyNumberFormat="1" applyFont="1" applyBorder="1" applyAlignment="1" applyProtection="1">
      <alignment wrapText="1"/>
      <protection locked="0"/>
    </xf>
    <xf numFmtId="4" fontId="6" fillId="0" borderId="42" xfId="0" applyNumberFormat="1" applyFont="1" applyBorder="1" applyAlignment="1" applyProtection="1">
      <alignment wrapText="1"/>
      <protection locked="0"/>
    </xf>
    <xf numFmtId="4" fontId="6" fillId="0" borderId="18" xfId="0" applyNumberFormat="1" applyFont="1" applyBorder="1" applyAlignment="1" applyProtection="1">
      <alignment wrapText="1"/>
      <protection locked="0"/>
    </xf>
    <xf numFmtId="0" fontId="6" fillId="0" borderId="36" xfId="0" applyFont="1" applyBorder="1" applyAlignment="1" applyProtection="1">
      <alignment/>
      <protection locked="0"/>
    </xf>
    <xf numFmtId="0" fontId="0" fillId="0" borderId="42" xfId="0" applyBorder="1" applyAlignment="1">
      <alignment/>
    </xf>
    <xf numFmtId="0" fontId="0" fillId="0" borderId="53" xfId="0" applyBorder="1" applyAlignment="1">
      <alignment/>
    </xf>
    <xf numFmtId="0" fontId="20" fillId="0" borderId="71" xfId="0" applyFont="1" applyBorder="1" applyAlignment="1">
      <alignment horizontal="center" vertical="top" wrapText="1"/>
    </xf>
    <xf numFmtId="0" fontId="20" fillId="0" borderId="46" xfId="0" applyFont="1" applyBorder="1" applyAlignment="1">
      <alignment horizontal="center" vertical="top" wrapText="1"/>
    </xf>
    <xf numFmtId="4" fontId="1" fillId="3" borderId="5" xfId="0" applyNumberFormat="1" applyFont="1" applyFill="1" applyBorder="1" applyAlignment="1" applyProtection="1">
      <alignment/>
      <protection hidden="1"/>
    </xf>
    <xf numFmtId="0" fontId="1" fillId="3" borderId="5" xfId="0" applyFont="1" applyFill="1" applyBorder="1" applyAlignment="1" applyProtection="1">
      <alignment/>
      <protection hidden="1"/>
    </xf>
    <xf numFmtId="0" fontId="1" fillId="2" borderId="49" xfId="0" applyNumberFormat="1" applyFont="1" applyFill="1" applyBorder="1" applyAlignment="1">
      <alignment wrapText="1"/>
    </xf>
    <xf numFmtId="0" fontId="1" fillId="2" borderId="60" xfId="0" applyNumberFormat="1" applyFont="1" applyFill="1" applyBorder="1" applyAlignment="1">
      <alignment wrapText="1"/>
    </xf>
    <xf numFmtId="0" fontId="1" fillId="2" borderId="60" xfId="0" applyNumberFormat="1" applyFont="1" applyFill="1" applyBorder="1" applyAlignment="1">
      <alignment/>
    </xf>
    <xf numFmtId="0" fontId="1" fillId="2" borderId="61" xfId="0" applyNumberFormat="1" applyFont="1" applyFill="1" applyBorder="1" applyAlignment="1">
      <alignment/>
    </xf>
    <xf numFmtId="0" fontId="6" fillId="2" borderId="3" xfId="0" applyFont="1" applyFill="1" applyBorder="1" applyAlignment="1">
      <alignment vertical="center"/>
    </xf>
    <xf numFmtId="0" fontId="6" fillId="2" borderId="4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clav.appl\Local%20Settings\Temporary%20Internet%20Files\OLKCC\seznampro%20formul&#225;&#345;%20&#382;&#225;dos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">
          <cell r="A2" t="str">
            <v>akciová společnost</v>
          </cell>
        </row>
        <row r="3">
          <cell r="A3" t="str">
            <v>církevní právnická osoba</v>
          </cell>
        </row>
        <row r="4">
          <cell r="A4" t="str">
            <v>fyzická osoba nepodnikající</v>
          </cell>
        </row>
        <row r="5">
          <cell r="A5" t="str">
            <v>fyzická osoba podnikající</v>
          </cell>
        </row>
        <row r="6">
          <cell r="A6" t="str">
            <v>nadace, nadační fond</v>
          </cell>
        </row>
        <row r="7">
          <cell r="A7" t="str">
            <v>občanské sdružení</v>
          </cell>
        </row>
        <row r="8">
          <cell r="A8" t="str">
            <v>obec</v>
          </cell>
        </row>
        <row r="9">
          <cell r="A9" t="str">
            <v>obecně prospěšná společnost</v>
          </cell>
        </row>
        <row r="10">
          <cell r="A10" t="str">
            <v>příspěvková organizace kraje</v>
          </cell>
        </row>
        <row r="11">
          <cell r="A11" t="str">
            <v>příspěvková organizace obce</v>
          </cell>
        </row>
        <row r="12">
          <cell r="A12" t="str">
            <v>společnost s ručením omezeným</v>
          </cell>
        </row>
        <row r="13">
          <cell r="A13" t="str">
            <v>veřejná obchodní společnost</v>
          </cell>
        </row>
        <row r="14">
          <cell r="A14" t="str">
            <v>vysoká škola</v>
          </cell>
        </row>
        <row r="15">
          <cell r="A15" t="str">
            <v>jiné</v>
          </cell>
        </row>
      </sheetData>
    </sheetDataSet>
  </externalBook>
</externalLink>
</file>

<file path=xl/tables/table1.xml><?xml version="1.0" encoding="utf-8"?>
<table xmlns="http://schemas.openxmlformats.org/spreadsheetml/2006/main" id="1" name="Seznam1" displayName="Seznam1" ref="A408:A423" totalsRowShown="0">
  <autoFilter ref="A408:A423"/>
  <tableColumns count="1">
    <tableColumn id="1" name="Sloupec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Seznam2" displayName="Seznam2" ref="C409:C412" totalsRowShown="0">
  <autoFilter ref="C409:C412"/>
  <tableColumns count="1">
    <tableColumn id="1" name="Sloupec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1" sqref="A1:J1"/>
    </sheetView>
  </sheetViews>
  <sheetFormatPr defaultColWidth="9.140625" defaultRowHeight="12.75"/>
  <sheetData>
    <row r="1" spans="1:10" s="11" customFormat="1" ht="54.75" customHeight="1">
      <c r="A1" s="147" t="s">
        <v>335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11" customFormat="1" ht="15.75">
      <c r="A2" s="83" t="s">
        <v>19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11" customFormat="1" ht="77.25" customHeight="1">
      <c r="A3" s="148" t="s">
        <v>336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s="11" customFormat="1" ht="15" customHeight="1">
      <c r="A4" s="83"/>
      <c r="B4" s="88"/>
      <c r="C4" s="83"/>
      <c r="D4" s="83"/>
      <c r="E4" s="83"/>
      <c r="F4" s="83"/>
      <c r="G4" s="83"/>
      <c r="H4" s="83"/>
      <c r="I4" s="83"/>
      <c r="J4" s="83"/>
    </row>
    <row r="5" spans="1:10" s="11" customFormat="1" ht="15.75" customHeight="1">
      <c r="A5" s="157" t="s">
        <v>337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s="11" customFormat="1" ht="24.75" customHeight="1">
      <c r="A6" s="158" t="s">
        <v>339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s="11" customFormat="1" ht="15.75">
      <c r="A7" s="150" t="s">
        <v>338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0" s="11" customFormat="1" ht="15.75">
      <c r="A8" s="150" t="s">
        <v>340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s="11" customFormat="1" ht="33.75" customHeight="1">
      <c r="A9" s="150" t="s">
        <v>341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s="11" customFormat="1" ht="18" customHeight="1">
      <c r="A10" s="155" t="s">
        <v>342</v>
      </c>
      <c r="B10" s="156"/>
      <c r="C10" s="156"/>
      <c r="D10" s="156"/>
      <c r="E10" s="156"/>
      <c r="F10" s="156"/>
      <c r="G10" s="156"/>
      <c r="H10" s="156"/>
      <c r="I10" s="156"/>
      <c r="J10" s="156"/>
    </row>
    <row r="11" spans="1:10" s="11" customFormat="1" ht="20.25" customHeight="1">
      <c r="A11" s="150" t="s">
        <v>343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s="11" customFormat="1" ht="17.25" customHeight="1">
      <c r="A12" s="150"/>
      <c r="B12" s="151"/>
      <c r="C12" s="151"/>
      <c r="D12" s="151"/>
      <c r="E12" s="151"/>
      <c r="F12" s="151"/>
      <c r="G12" s="151"/>
      <c r="H12" s="151"/>
      <c r="I12" s="151"/>
      <c r="J12" s="151"/>
    </row>
    <row r="13" spans="1:10" s="11" customFormat="1" ht="31.5" customHeight="1">
      <c r="A13" s="144" t="s">
        <v>344</v>
      </c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0" s="11" customFormat="1" ht="15.75">
      <c r="A14" s="150"/>
      <c r="B14" s="151"/>
      <c r="C14" s="151"/>
      <c r="D14" s="151"/>
      <c r="E14" s="151"/>
      <c r="F14" s="151"/>
      <c r="G14" s="151"/>
      <c r="H14" s="151"/>
      <c r="I14" s="151"/>
      <c r="J14" s="151"/>
    </row>
    <row r="15" spans="1:10" s="11" customFormat="1" ht="18.75" customHeight="1">
      <c r="A15" s="152" t="s">
        <v>20</v>
      </c>
      <c r="B15" s="153"/>
      <c r="C15" s="153"/>
      <c r="D15" s="153"/>
      <c r="E15" s="153"/>
      <c r="F15" s="153"/>
      <c r="G15" s="153"/>
      <c r="H15" s="153"/>
      <c r="I15" s="153"/>
      <c r="J15" s="153"/>
    </row>
    <row r="16" spans="1:10" s="11" customFormat="1" ht="18" customHeight="1">
      <c r="A16" s="150"/>
      <c r="B16" s="151"/>
      <c r="C16" s="151"/>
      <c r="D16" s="151"/>
      <c r="E16" s="151"/>
      <c r="F16" s="151"/>
      <c r="G16" s="151"/>
      <c r="H16" s="151"/>
      <c r="I16" s="151"/>
      <c r="J16" s="151"/>
    </row>
    <row r="17" spans="1:10" s="11" customFormat="1" ht="51" customHeight="1">
      <c r="A17" s="159" t="s">
        <v>345</v>
      </c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s="11" customFormat="1" ht="15.75" customHeight="1">
      <c r="A18" s="159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s="11" customFormat="1" ht="62.25" customHeight="1">
      <c r="A19" s="159" t="s">
        <v>346</v>
      </c>
      <c r="B19" s="146"/>
      <c r="C19" s="146"/>
      <c r="D19" s="146"/>
      <c r="E19" s="146"/>
      <c r="F19" s="146"/>
      <c r="G19" s="146"/>
      <c r="H19" s="146"/>
      <c r="I19" s="146"/>
      <c r="J19" s="146"/>
    </row>
    <row r="20" spans="1:10" s="11" customFormat="1" ht="16.5" customHeight="1">
      <c r="A20" s="159"/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 s="11" customFormat="1" ht="19.5" customHeight="1">
      <c r="A21" s="144" t="s">
        <v>21</v>
      </c>
      <c r="B21" s="145"/>
      <c r="C21" s="146"/>
      <c r="D21" s="146"/>
      <c r="E21" s="146"/>
      <c r="F21" s="146"/>
      <c r="G21" s="146"/>
      <c r="H21" s="146"/>
      <c r="I21" s="146"/>
      <c r="J21" s="146"/>
    </row>
    <row r="22" spans="1:10" s="11" customFormat="1" ht="13.5" customHeight="1">
      <c r="A22" s="154"/>
      <c r="B22" s="151"/>
      <c r="C22" s="151"/>
      <c r="D22" s="151"/>
      <c r="E22" s="151"/>
      <c r="F22" s="151"/>
      <c r="G22" s="151"/>
      <c r="H22" s="151"/>
      <c r="I22" s="151"/>
      <c r="J22" s="151"/>
    </row>
    <row r="23" spans="1:10" s="11" customFormat="1" ht="79.5" customHeight="1">
      <c r="A23" s="144" t="s">
        <v>367</v>
      </c>
      <c r="B23" s="142"/>
      <c r="C23" s="142"/>
      <c r="D23" s="142"/>
      <c r="E23" s="142"/>
      <c r="F23" s="142"/>
      <c r="G23" s="142"/>
      <c r="H23" s="142"/>
      <c r="I23" s="142"/>
      <c r="J23" s="142"/>
    </row>
    <row r="24" spans="1:10" s="11" customFormat="1" ht="15.75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0" s="11" customFormat="1" ht="15.75">
      <c r="A25" s="152" t="s">
        <v>22</v>
      </c>
      <c r="B25" s="152"/>
      <c r="C25" s="152"/>
      <c r="D25" s="152"/>
      <c r="E25" s="83"/>
      <c r="F25" s="83"/>
      <c r="G25" s="83"/>
      <c r="H25" s="83"/>
      <c r="I25" s="83"/>
      <c r="J25" s="83"/>
    </row>
    <row r="26" spans="1:10" s="11" customFormat="1" ht="15.75">
      <c r="A26" s="150" t="s">
        <v>23</v>
      </c>
      <c r="B26" s="151"/>
      <c r="C26" s="151"/>
      <c r="D26" s="151"/>
      <c r="E26" s="151"/>
      <c r="F26" s="151"/>
      <c r="G26" s="151"/>
      <c r="H26" s="151"/>
      <c r="I26" s="151"/>
      <c r="J26" s="151"/>
    </row>
    <row r="27" spans="1:10" s="11" customFormat="1" ht="35.25" customHeight="1">
      <c r="A27" s="159" t="s">
        <v>24</v>
      </c>
      <c r="B27" s="159"/>
      <c r="C27" s="159"/>
      <c r="D27" s="159"/>
      <c r="E27" s="159"/>
      <c r="F27" s="159"/>
      <c r="G27" s="159"/>
      <c r="H27" s="159"/>
      <c r="I27" s="159"/>
      <c r="J27" s="159"/>
    </row>
    <row r="28" spans="1:10" s="11" customFormat="1" ht="22.5" customHeight="1">
      <c r="A28" s="150" t="s">
        <v>347</v>
      </c>
      <c r="B28" s="151"/>
      <c r="C28" s="151"/>
      <c r="D28" s="151"/>
      <c r="E28" s="151"/>
      <c r="F28" s="151"/>
      <c r="G28" s="151"/>
      <c r="H28" s="151"/>
      <c r="I28" s="151"/>
      <c r="J28" s="151"/>
    </row>
    <row r="29" spans="1:10" s="11" customFormat="1" ht="38.25" customHeight="1">
      <c r="A29" s="159" t="s">
        <v>25</v>
      </c>
      <c r="B29" s="159"/>
      <c r="C29" s="159"/>
      <c r="D29" s="159"/>
      <c r="E29" s="159"/>
      <c r="F29" s="159"/>
      <c r="G29" s="159"/>
      <c r="H29" s="159"/>
      <c r="I29" s="159"/>
      <c r="J29" s="159"/>
    </row>
    <row r="30" spans="1:10" s="11" customFormat="1" ht="24.75" customHeight="1">
      <c r="A30" s="150" t="s">
        <v>26</v>
      </c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1" customFormat="1" ht="23.25" customHeight="1">
      <c r="A31" s="141" t="s">
        <v>27</v>
      </c>
      <c r="B31" s="136"/>
      <c r="C31" s="136"/>
      <c r="D31" s="136"/>
      <c r="E31" s="136"/>
      <c r="F31" s="136"/>
      <c r="G31" s="136"/>
      <c r="H31" s="136"/>
      <c r="I31" s="136"/>
      <c r="J31" s="136"/>
    </row>
    <row r="32" spans="1:10" s="11" customFormat="1" ht="24" customHeight="1">
      <c r="A32" s="150" t="s">
        <v>28</v>
      </c>
      <c r="B32" s="150"/>
      <c r="C32" s="150"/>
      <c r="D32" s="150"/>
      <c r="E32" s="150"/>
      <c r="F32" s="150"/>
      <c r="G32" s="150"/>
      <c r="H32" s="150"/>
      <c r="I32" s="150"/>
      <c r="J32" s="150"/>
    </row>
    <row r="33" spans="1:10" s="11" customFormat="1" ht="18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</row>
    <row r="34" spans="1:10" s="11" customFormat="1" ht="18" customHeight="1">
      <c r="A34" s="143" t="s">
        <v>103</v>
      </c>
      <c r="B34" s="143"/>
      <c r="C34" s="143"/>
      <c r="D34" s="84"/>
      <c r="E34" s="84"/>
      <c r="F34" s="84"/>
      <c r="G34" s="84"/>
      <c r="H34" s="84"/>
      <c r="I34" s="84"/>
      <c r="J34" s="84"/>
    </row>
    <row r="35" spans="1:10" s="11" customFormat="1" ht="55.5" customHeight="1">
      <c r="A35" s="144" t="s">
        <v>29</v>
      </c>
      <c r="B35" s="145"/>
      <c r="C35" s="145"/>
      <c r="D35" s="145"/>
      <c r="E35" s="145"/>
      <c r="F35" s="145"/>
      <c r="G35" s="145"/>
      <c r="H35" s="145"/>
      <c r="I35" s="145"/>
      <c r="J35" s="145"/>
    </row>
    <row r="36" spans="1:10" s="11" customFormat="1" ht="18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</row>
    <row r="37" spans="1:10" s="11" customFormat="1" ht="16.5" customHeight="1">
      <c r="A37" s="152" t="s">
        <v>30</v>
      </c>
      <c r="B37" s="153"/>
      <c r="C37" s="153"/>
      <c r="D37" s="153"/>
      <c r="E37" s="153"/>
      <c r="F37" s="153"/>
      <c r="G37" s="153"/>
      <c r="H37" s="153"/>
      <c r="I37" s="153"/>
      <c r="J37" s="153"/>
    </row>
    <row r="38" spans="1:10" s="11" customFormat="1" ht="22.5" customHeight="1">
      <c r="A38" s="152" t="s">
        <v>348</v>
      </c>
      <c r="B38" s="153"/>
      <c r="C38" s="153"/>
      <c r="D38" s="153"/>
      <c r="E38" s="153"/>
      <c r="F38" s="153"/>
      <c r="G38" s="153"/>
      <c r="H38" s="153"/>
      <c r="I38" s="153"/>
      <c r="J38" s="153"/>
    </row>
    <row r="39" spans="1:10" s="11" customFormat="1" ht="41.25" customHeight="1">
      <c r="A39" s="152" t="s">
        <v>31</v>
      </c>
      <c r="B39" s="150"/>
      <c r="C39" s="150"/>
      <c r="D39" s="150"/>
      <c r="E39" s="150"/>
      <c r="F39" s="150"/>
      <c r="G39" s="150"/>
      <c r="H39" s="150"/>
      <c r="I39" s="150"/>
      <c r="J39" s="150"/>
    </row>
    <row r="40" spans="1:10" s="11" customFormat="1" ht="51" customHeight="1">
      <c r="A40" s="144" t="s">
        <v>32</v>
      </c>
      <c r="B40" s="145"/>
      <c r="C40" s="145"/>
      <c r="D40" s="145"/>
      <c r="E40" s="145"/>
      <c r="F40" s="145"/>
      <c r="G40" s="145"/>
      <c r="H40" s="145"/>
      <c r="I40" s="145"/>
      <c r="J40" s="145"/>
    </row>
    <row r="41" spans="1:10" s="11" customFormat="1" ht="67.5" customHeight="1">
      <c r="A41" s="157" t="s">
        <v>34</v>
      </c>
      <c r="B41" s="151"/>
      <c r="C41" s="151"/>
      <c r="D41" s="151"/>
      <c r="E41" s="151"/>
      <c r="F41" s="151"/>
      <c r="G41" s="151"/>
      <c r="H41" s="151"/>
      <c r="I41" s="151"/>
      <c r="J41" s="151"/>
    </row>
    <row r="42" spans="1:10" s="11" customFormat="1" ht="19.5" customHeight="1">
      <c r="A42" s="157" t="s">
        <v>33</v>
      </c>
      <c r="B42" s="151"/>
      <c r="C42" s="151"/>
      <c r="D42" s="151"/>
      <c r="E42" s="151"/>
      <c r="F42" s="151"/>
      <c r="G42" s="151"/>
      <c r="H42" s="151"/>
      <c r="I42" s="151"/>
      <c r="J42" s="151"/>
    </row>
    <row r="43" spans="1:10" s="11" customFormat="1" ht="35.25" customHeight="1">
      <c r="A43" s="157" t="s">
        <v>368</v>
      </c>
      <c r="B43" s="153"/>
      <c r="C43" s="153"/>
      <c r="D43" s="153"/>
      <c r="E43" s="153"/>
      <c r="F43" s="153"/>
      <c r="G43" s="153"/>
      <c r="H43" s="153"/>
      <c r="I43" s="153"/>
      <c r="J43" s="153"/>
    </row>
    <row r="44" spans="1:10" s="11" customFormat="1" ht="52.5" customHeight="1">
      <c r="A44" s="144" t="s">
        <v>35</v>
      </c>
      <c r="B44" s="159"/>
      <c r="C44" s="159"/>
      <c r="D44" s="159"/>
      <c r="E44" s="159"/>
      <c r="F44" s="159"/>
      <c r="G44" s="159"/>
      <c r="H44" s="159"/>
      <c r="I44" s="159"/>
      <c r="J44" s="159"/>
    </row>
    <row r="45" spans="1:10" s="11" customFormat="1" ht="67.5" customHeight="1">
      <c r="A45" s="144" t="s">
        <v>349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1" customFormat="1" ht="15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</row>
    <row r="47" spans="1:10" s="11" customFormat="1" ht="48.75" customHeight="1">
      <c r="A47" s="144" t="s">
        <v>350</v>
      </c>
      <c r="B47" s="144"/>
      <c r="C47" s="144"/>
      <c r="D47" s="144"/>
      <c r="E47" s="144"/>
      <c r="F47" s="144"/>
      <c r="G47" s="144"/>
      <c r="H47" s="144"/>
      <c r="I47" s="144"/>
      <c r="J47" s="144"/>
    </row>
    <row r="48" spans="1:10" s="11" customFormat="1" ht="16.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</row>
    <row r="49" spans="1:10" s="11" customFormat="1" ht="20.25" customHeight="1">
      <c r="A49" s="160" t="s">
        <v>36</v>
      </c>
      <c r="B49" s="161"/>
      <c r="C49" s="161"/>
      <c r="D49" s="161"/>
      <c r="E49" s="162"/>
      <c r="F49" s="162"/>
      <c r="G49" s="162"/>
      <c r="H49" s="162"/>
      <c r="I49" s="162"/>
      <c r="J49" s="163"/>
    </row>
    <row r="50" spans="1:10" s="11" customFormat="1" ht="41.25" customHeight="1">
      <c r="A50" s="138" t="s">
        <v>301</v>
      </c>
      <c r="B50" s="139"/>
      <c r="C50" s="139"/>
      <c r="D50" s="139"/>
      <c r="E50" s="139"/>
      <c r="F50" s="139"/>
      <c r="G50" s="139"/>
      <c r="H50" s="139"/>
      <c r="I50" s="139"/>
      <c r="J50" s="140"/>
    </row>
    <row r="51" spans="1:10" s="11" customFormat="1" ht="66" customHeight="1">
      <c r="A51" s="167" t="s">
        <v>351</v>
      </c>
      <c r="B51" s="168"/>
      <c r="C51" s="168"/>
      <c r="D51" s="168"/>
      <c r="E51" s="168"/>
      <c r="F51" s="168"/>
      <c r="G51" s="168"/>
      <c r="H51" s="168"/>
      <c r="I51" s="168"/>
      <c r="J51" s="169"/>
    </row>
    <row r="52" spans="1:10" s="11" customFormat="1" ht="21" customHeight="1">
      <c r="A52" s="164" t="s">
        <v>299</v>
      </c>
      <c r="B52" s="165"/>
      <c r="C52" s="165"/>
      <c r="D52" s="165"/>
      <c r="E52" s="165"/>
      <c r="F52" s="165"/>
      <c r="G52" s="165"/>
      <c r="H52" s="165"/>
      <c r="I52" s="165"/>
      <c r="J52" s="166"/>
    </row>
    <row r="53" spans="1:10" s="11" customFormat="1" ht="15.75">
      <c r="A53" s="83"/>
      <c r="B53" s="83"/>
      <c r="C53" s="83"/>
      <c r="D53" s="83"/>
      <c r="E53" s="83"/>
      <c r="F53" s="83"/>
      <c r="G53" s="83"/>
      <c r="H53" s="83"/>
      <c r="I53" s="83"/>
      <c r="J53" s="83"/>
    </row>
    <row r="54" spans="1:10" s="11" customFormat="1" ht="65.25" customHeight="1">
      <c r="A54" s="148" t="s">
        <v>352</v>
      </c>
      <c r="B54" s="149"/>
      <c r="C54" s="149"/>
      <c r="D54" s="149"/>
      <c r="E54" s="149"/>
      <c r="F54" s="149"/>
      <c r="G54" s="149"/>
      <c r="H54" s="149"/>
      <c r="I54" s="149"/>
      <c r="J54" s="149"/>
    </row>
    <row r="55" spans="1:10" s="11" customFormat="1" ht="15.75">
      <c r="A55" s="130"/>
      <c r="B55" s="83"/>
      <c r="C55" s="83"/>
      <c r="D55" s="83"/>
      <c r="E55" s="83"/>
      <c r="F55" s="83"/>
      <c r="G55" s="83"/>
      <c r="H55" s="83"/>
      <c r="I55" s="83"/>
      <c r="J55" s="83"/>
    </row>
    <row r="56" spans="1:10" s="11" customFormat="1" ht="15.75">
      <c r="A56" s="143" t="s">
        <v>300</v>
      </c>
      <c r="B56" s="143"/>
      <c r="C56" s="143"/>
      <c r="D56" s="170"/>
      <c r="E56" s="83"/>
      <c r="F56" s="83"/>
      <c r="G56" s="83"/>
      <c r="H56" s="83"/>
      <c r="I56" s="83"/>
      <c r="J56" s="83"/>
    </row>
    <row r="57" spans="1:10" s="11" customFormat="1" ht="15.75">
      <c r="A57" s="79"/>
      <c r="B57" s="79"/>
      <c r="C57" s="79"/>
      <c r="D57" s="80"/>
      <c r="E57" s="83"/>
      <c r="F57" s="83"/>
      <c r="G57" s="83"/>
      <c r="H57" s="83"/>
      <c r="I57" s="83"/>
      <c r="J57" s="83"/>
    </row>
    <row r="58" spans="1:10" s="11" customFormat="1" ht="48.75" customHeight="1">
      <c r="A58" s="144" t="s">
        <v>353</v>
      </c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s="11" customFormat="1" ht="15.75" customHeight="1">
      <c r="A59" s="89"/>
      <c r="B59" s="77"/>
      <c r="C59" s="77"/>
      <c r="D59" s="77"/>
      <c r="E59" s="77"/>
      <c r="F59" s="77"/>
      <c r="G59" s="77"/>
      <c r="H59" s="77"/>
      <c r="I59" s="77"/>
      <c r="J59" s="77"/>
    </row>
    <row r="60" spans="1:10" s="11" customFormat="1" ht="35.25" customHeight="1">
      <c r="A60" s="159" t="s">
        <v>354</v>
      </c>
      <c r="B60" s="149"/>
      <c r="C60" s="149"/>
      <c r="D60" s="149"/>
      <c r="E60" s="149"/>
      <c r="F60" s="149"/>
      <c r="G60" s="149"/>
      <c r="H60" s="149"/>
      <c r="I60" s="149"/>
      <c r="J60" s="149"/>
    </row>
    <row r="61" spans="1:10" s="11" customFormat="1" ht="15" customHeight="1">
      <c r="A61" s="84"/>
      <c r="B61" s="87"/>
      <c r="C61" s="87"/>
      <c r="D61" s="87"/>
      <c r="E61" s="87"/>
      <c r="F61" s="87"/>
      <c r="G61" s="87"/>
      <c r="H61" s="87"/>
      <c r="I61" s="87"/>
      <c r="J61" s="87"/>
    </row>
    <row r="62" spans="1:10" s="11" customFormat="1" ht="145.5" customHeight="1">
      <c r="A62" s="148" t="s">
        <v>361</v>
      </c>
      <c r="B62" s="149"/>
      <c r="C62" s="149"/>
      <c r="D62" s="149"/>
      <c r="E62" s="149"/>
      <c r="F62" s="149"/>
      <c r="G62" s="149"/>
      <c r="H62" s="149"/>
      <c r="I62" s="149"/>
      <c r="J62" s="149"/>
    </row>
    <row r="63" spans="1:10" s="11" customFormat="1" ht="123" customHeight="1">
      <c r="A63" s="137" t="s">
        <v>356</v>
      </c>
      <c r="B63" s="149"/>
      <c r="C63" s="149"/>
      <c r="D63" s="149"/>
      <c r="E63" s="149"/>
      <c r="F63" s="149"/>
      <c r="G63" s="149"/>
      <c r="H63" s="149"/>
      <c r="I63" s="149"/>
      <c r="J63" s="149"/>
    </row>
    <row r="64" spans="1:10" s="11" customFormat="1" ht="15" customHeight="1">
      <c r="A64" s="84"/>
      <c r="B64" s="87"/>
      <c r="C64" s="87"/>
      <c r="D64" s="87"/>
      <c r="E64" s="87"/>
      <c r="F64" s="87"/>
      <c r="G64" s="87"/>
      <c r="H64" s="87"/>
      <c r="I64" s="87"/>
      <c r="J64" s="87"/>
    </row>
    <row r="65" spans="1:10" s="11" customFormat="1" ht="45.75" customHeight="1">
      <c r="A65" s="144" t="s">
        <v>355</v>
      </c>
      <c r="B65" s="149"/>
      <c r="C65" s="149"/>
      <c r="D65" s="149"/>
      <c r="E65" s="149"/>
      <c r="F65" s="149"/>
      <c r="G65" s="149"/>
      <c r="H65" s="149"/>
      <c r="I65" s="149"/>
      <c r="J65" s="149"/>
    </row>
    <row r="66" spans="1:10" s="11" customFormat="1" ht="90.75" customHeight="1">
      <c r="A66" s="137" t="s">
        <v>357</v>
      </c>
      <c r="B66" s="149"/>
      <c r="C66" s="149"/>
      <c r="D66" s="149"/>
      <c r="E66" s="149"/>
      <c r="F66" s="149"/>
      <c r="G66" s="149"/>
      <c r="H66" s="149"/>
      <c r="I66" s="149"/>
      <c r="J66" s="149"/>
    </row>
    <row r="67" spans="1:10" s="11" customFormat="1" ht="17.25" customHeight="1">
      <c r="A67" s="89"/>
      <c r="B67" s="87"/>
      <c r="C67" s="87"/>
      <c r="D67" s="87"/>
      <c r="E67" s="87"/>
      <c r="F67" s="87"/>
      <c r="G67" s="87"/>
      <c r="H67" s="87"/>
      <c r="I67" s="87"/>
      <c r="J67" s="87"/>
    </row>
    <row r="68" spans="1:10" s="11" customFormat="1" ht="66" customHeight="1">
      <c r="A68" s="137" t="s">
        <v>358</v>
      </c>
      <c r="B68" s="149"/>
      <c r="C68" s="149"/>
      <c r="D68" s="149"/>
      <c r="E68" s="149"/>
      <c r="F68" s="149"/>
      <c r="G68" s="149"/>
      <c r="H68" s="149"/>
      <c r="I68" s="149"/>
      <c r="J68" s="149"/>
    </row>
    <row r="69" spans="1:10" s="11" customFormat="1" ht="41.25" customHeight="1">
      <c r="A69" s="148" t="s">
        <v>359</v>
      </c>
      <c r="B69" s="149"/>
      <c r="C69" s="149"/>
      <c r="D69" s="149"/>
      <c r="E69" s="149"/>
      <c r="F69" s="149"/>
      <c r="G69" s="149"/>
      <c r="H69" s="149"/>
      <c r="I69" s="149"/>
      <c r="J69" s="149"/>
    </row>
    <row r="70" spans="1:10" s="11" customFormat="1" ht="15.75">
      <c r="A70" s="83"/>
      <c r="B70" s="83"/>
      <c r="C70" s="83"/>
      <c r="D70" s="83"/>
      <c r="E70" s="83"/>
      <c r="F70" s="83"/>
      <c r="G70" s="83"/>
      <c r="H70" s="83"/>
      <c r="I70" s="83"/>
      <c r="J70" s="83"/>
    </row>
    <row r="71" spans="1:10" s="11" customFormat="1" ht="15.75">
      <c r="A71" s="150" t="s">
        <v>360</v>
      </c>
      <c r="B71" s="150"/>
      <c r="C71" s="150"/>
      <c r="D71" s="150"/>
      <c r="E71" s="150"/>
      <c r="F71" s="150"/>
      <c r="G71" s="150"/>
      <c r="H71" s="150"/>
      <c r="I71" s="150"/>
      <c r="J71" s="150"/>
    </row>
    <row r="72" spans="1:10" s="11" customFormat="1" ht="15.75">
      <c r="A72" s="83"/>
      <c r="B72" s="83"/>
      <c r="C72" s="83"/>
      <c r="D72" s="83"/>
      <c r="E72" s="83"/>
      <c r="F72" s="83"/>
      <c r="G72" s="83"/>
      <c r="H72" s="83"/>
      <c r="I72" s="83"/>
      <c r="J72" s="83"/>
    </row>
  </sheetData>
  <mergeCells count="56">
    <mergeCell ref="A66:J66"/>
    <mergeCell ref="A71:J71"/>
    <mergeCell ref="A51:J51"/>
    <mergeCell ref="A54:J54"/>
    <mergeCell ref="A69:J69"/>
    <mergeCell ref="A56:D56"/>
    <mergeCell ref="A58:J58"/>
    <mergeCell ref="A60:J60"/>
    <mergeCell ref="A68:J68"/>
    <mergeCell ref="A62:J62"/>
    <mergeCell ref="A63:J63"/>
    <mergeCell ref="A65:J65"/>
    <mergeCell ref="A45:J45"/>
    <mergeCell ref="A47:J47"/>
    <mergeCell ref="A50:J50"/>
    <mergeCell ref="A49:J49"/>
    <mergeCell ref="A52:J52"/>
    <mergeCell ref="A41:J41"/>
    <mergeCell ref="A42:J42"/>
    <mergeCell ref="A43:J43"/>
    <mergeCell ref="A44:J44"/>
    <mergeCell ref="A37:J37"/>
    <mergeCell ref="A38:J38"/>
    <mergeCell ref="A39:J39"/>
    <mergeCell ref="A40:J40"/>
    <mergeCell ref="A28:J28"/>
    <mergeCell ref="A29:J29"/>
    <mergeCell ref="A30:J30"/>
    <mergeCell ref="A35:J35"/>
    <mergeCell ref="A34:C34"/>
    <mergeCell ref="A31:J31"/>
    <mergeCell ref="A26:J26"/>
    <mergeCell ref="A27:J27"/>
    <mergeCell ref="A12:J12"/>
    <mergeCell ref="A13:J13"/>
    <mergeCell ref="A14:J14"/>
    <mergeCell ref="A21:J21"/>
    <mergeCell ref="A23:J23"/>
    <mergeCell ref="A17:J17"/>
    <mergeCell ref="A18:J18"/>
    <mergeCell ref="A19:J19"/>
    <mergeCell ref="A8:J8"/>
    <mergeCell ref="A9:J9"/>
    <mergeCell ref="A6:J6"/>
    <mergeCell ref="A25:D25"/>
    <mergeCell ref="A20:J20"/>
    <mergeCell ref="A1:J1"/>
    <mergeCell ref="A3:J3"/>
    <mergeCell ref="A32:J32"/>
    <mergeCell ref="A11:J11"/>
    <mergeCell ref="A15:J15"/>
    <mergeCell ref="A16:J16"/>
    <mergeCell ref="A22:J22"/>
    <mergeCell ref="A10:J10"/>
    <mergeCell ref="A5:J5"/>
    <mergeCell ref="A7:J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/>
  <sheetData>
    <row r="1" spans="1:10" s="11" customFormat="1" ht="15.75">
      <c r="A1" s="90" t="s">
        <v>18</v>
      </c>
      <c r="B1" s="90"/>
      <c r="C1" s="90"/>
      <c r="D1" s="83"/>
      <c r="E1" s="83"/>
      <c r="F1" s="83"/>
      <c r="G1" s="83"/>
      <c r="H1" s="83"/>
      <c r="I1" s="83"/>
      <c r="J1" s="83"/>
    </row>
    <row r="2" spans="1:10" s="11" customFormat="1" ht="15.75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s="11" customFormat="1" ht="34.5" customHeight="1">
      <c r="A3" s="159" t="s">
        <v>5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s="11" customFormat="1" ht="33" customHeight="1">
      <c r="A4" s="159" t="s">
        <v>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s="11" customFormat="1" ht="15.75" customHeight="1">
      <c r="A5" s="83" t="s">
        <v>4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s="11" customFormat="1" ht="35.25" customHeight="1">
      <c r="A6" s="159" t="s">
        <v>6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s="11" customFormat="1" ht="15.75">
      <c r="A7" s="141" t="s">
        <v>304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 s="11" customFormat="1" ht="15.75">
      <c r="A8" s="150" t="s">
        <v>302</v>
      </c>
      <c r="B8" s="150"/>
      <c r="C8" s="150"/>
      <c r="D8" s="150"/>
      <c r="E8" s="150"/>
      <c r="F8" s="150"/>
      <c r="G8" s="150"/>
      <c r="H8" s="150"/>
      <c r="I8" s="150"/>
      <c r="J8" s="150"/>
    </row>
    <row r="9" spans="1:10" s="11" customFormat="1" ht="15.75">
      <c r="A9" s="150" t="s">
        <v>305</v>
      </c>
      <c r="B9" s="150"/>
      <c r="C9" s="150"/>
      <c r="D9" s="150"/>
      <c r="E9" s="150"/>
      <c r="F9" s="150"/>
      <c r="G9" s="150"/>
      <c r="H9" s="150"/>
      <c r="I9" s="150"/>
      <c r="J9" s="150"/>
    </row>
    <row r="10" spans="1:10" s="11" customFormat="1" ht="50.25" customHeight="1">
      <c r="A10" s="159" t="s">
        <v>1</v>
      </c>
      <c r="B10" s="159"/>
      <c r="C10" s="159"/>
      <c r="D10" s="159"/>
      <c r="E10" s="159"/>
      <c r="F10" s="159"/>
      <c r="G10" s="159"/>
      <c r="H10" s="159"/>
      <c r="I10" s="159"/>
      <c r="J10" s="159"/>
    </row>
  </sheetData>
  <sheetProtection password="C7F2" sheet="1" objects="1" scenarios="1"/>
  <mergeCells count="8">
    <mergeCell ref="A2:J2"/>
    <mergeCell ref="A7:J7"/>
    <mergeCell ref="A8:J8"/>
    <mergeCell ref="A9:J9"/>
    <mergeCell ref="A10:J10"/>
    <mergeCell ref="A6:J6"/>
    <mergeCell ref="A3:J3"/>
    <mergeCell ref="A4:J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K424"/>
  <sheetViews>
    <sheetView tabSelected="1" workbookViewId="0" topLeftCell="A1">
      <selection activeCell="A10" sqref="A10:J10"/>
    </sheetView>
  </sheetViews>
  <sheetFormatPr defaultColWidth="9.140625" defaultRowHeight="12.75"/>
  <cols>
    <col min="1" max="1" width="7.7109375" style="11" customWidth="1"/>
    <col min="2" max="2" width="12.00390625" style="11" customWidth="1"/>
    <col min="3" max="3" width="11.00390625" style="11" customWidth="1"/>
    <col min="4" max="4" width="9.28125" style="11" customWidth="1"/>
    <col min="5" max="5" width="9.140625" style="11" customWidth="1"/>
    <col min="6" max="6" width="10.8515625" style="11" customWidth="1"/>
    <col min="7" max="7" width="10.140625" style="11" customWidth="1"/>
    <col min="8" max="8" width="11.57421875" style="11" customWidth="1"/>
    <col min="9" max="9" width="8.00390625" style="11" customWidth="1"/>
    <col min="10" max="10" width="11.421875" style="11" customWidth="1"/>
    <col min="11" max="16384" width="9.140625" style="11" customWidth="1"/>
  </cols>
  <sheetData>
    <row r="1" spans="1:10" ht="15.75">
      <c r="A1" s="29"/>
      <c r="B1" s="30"/>
      <c r="C1" s="30"/>
      <c r="D1" s="30"/>
      <c r="E1" s="30"/>
      <c r="F1" s="30"/>
      <c r="G1" s="30"/>
      <c r="H1" s="502" t="s">
        <v>37</v>
      </c>
      <c r="I1" s="503"/>
      <c r="J1" s="504"/>
    </row>
    <row r="2" spans="1:10" ht="30" customHeight="1">
      <c r="A2" s="31"/>
      <c r="B2" s="32"/>
      <c r="C2" s="32"/>
      <c r="D2" s="32"/>
      <c r="E2" s="32"/>
      <c r="F2" s="32"/>
      <c r="G2" s="32"/>
      <c r="H2" s="505" t="s">
        <v>38</v>
      </c>
      <c r="I2" s="506"/>
      <c r="J2" s="507"/>
    </row>
    <row r="3" spans="1:10" ht="15.75" customHeight="1">
      <c r="A3" s="31"/>
      <c r="B3" s="32"/>
      <c r="C3" s="32"/>
      <c r="D3" s="32"/>
      <c r="E3" s="32"/>
      <c r="F3" s="32"/>
      <c r="G3" s="32"/>
      <c r="H3" s="33"/>
      <c r="I3" s="34"/>
      <c r="J3" s="37"/>
    </row>
    <row r="4" spans="1:10" ht="15.75" customHeight="1">
      <c r="A4" s="31"/>
      <c r="B4" s="32"/>
      <c r="C4" s="32"/>
      <c r="D4" s="32"/>
      <c r="E4" s="32"/>
      <c r="F4" s="32"/>
      <c r="G4" s="32"/>
      <c r="H4" s="33"/>
      <c r="I4" s="34"/>
      <c r="J4" s="37"/>
    </row>
    <row r="5" spans="1:10" ht="15.75">
      <c r="A5" s="508" t="s">
        <v>39</v>
      </c>
      <c r="B5" s="509"/>
      <c r="C5" s="509"/>
      <c r="D5" s="509"/>
      <c r="E5" s="509"/>
      <c r="F5" s="509"/>
      <c r="G5" s="509"/>
      <c r="H5" s="509"/>
      <c r="I5" s="509"/>
      <c r="J5" s="510"/>
    </row>
    <row r="6" spans="1:10" ht="15.75">
      <c r="A6" s="511" t="s">
        <v>40</v>
      </c>
      <c r="B6" s="512"/>
      <c r="C6" s="512"/>
      <c r="D6" s="512"/>
      <c r="E6" s="512"/>
      <c r="F6" s="512"/>
      <c r="G6" s="512"/>
      <c r="H6" s="512"/>
      <c r="I6" s="512"/>
      <c r="J6" s="513"/>
    </row>
    <row r="7" spans="1:10" ht="16.5" thickBot="1">
      <c r="A7" s="116"/>
      <c r="B7" s="117"/>
      <c r="C7" s="117"/>
      <c r="D7" s="117"/>
      <c r="E7" s="117"/>
      <c r="F7" s="117"/>
      <c r="G7" s="117"/>
      <c r="H7" s="117"/>
      <c r="I7" s="117"/>
      <c r="J7" s="118"/>
    </row>
    <row r="8" spans="1:10" ht="16.5" thickBot="1">
      <c r="A8" s="218" t="s">
        <v>41</v>
      </c>
      <c r="B8" s="219"/>
      <c r="C8" s="219"/>
      <c r="D8" s="219"/>
      <c r="E8" s="219"/>
      <c r="F8" s="219"/>
      <c r="G8" s="219"/>
      <c r="H8" s="219"/>
      <c r="I8" s="219"/>
      <c r="J8" s="220"/>
    </row>
    <row r="9" spans="1:10" ht="16.5" thickBot="1">
      <c r="A9" s="218" t="s">
        <v>308</v>
      </c>
      <c r="B9" s="219"/>
      <c r="C9" s="219"/>
      <c r="D9" s="219"/>
      <c r="E9" s="219"/>
      <c r="F9" s="219"/>
      <c r="G9" s="219"/>
      <c r="H9" s="219"/>
      <c r="I9" s="219"/>
      <c r="J9" s="220"/>
    </row>
    <row r="10" spans="1:10" ht="16.5" thickBot="1">
      <c r="A10" s="520"/>
      <c r="B10" s="521"/>
      <c r="C10" s="521"/>
      <c r="D10" s="521"/>
      <c r="E10" s="521"/>
      <c r="F10" s="521"/>
      <c r="G10" s="521"/>
      <c r="H10" s="521"/>
      <c r="I10" s="521"/>
      <c r="J10" s="521"/>
    </row>
    <row r="11" spans="1:10" ht="16.5" thickBot="1">
      <c r="A11" s="336" t="s">
        <v>42</v>
      </c>
      <c r="B11" s="337"/>
      <c r="C11" s="337"/>
      <c r="D11" s="337"/>
      <c r="E11" s="337"/>
      <c r="F11" s="337"/>
      <c r="G11" s="203"/>
      <c r="H11" s="203"/>
      <c r="I11" s="203"/>
      <c r="J11" s="204"/>
    </row>
    <row r="12" spans="1:10" ht="15.75">
      <c r="A12" s="228"/>
      <c r="B12" s="229"/>
      <c r="C12" s="229"/>
      <c r="D12" s="229"/>
      <c r="E12" s="229"/>
      <c r="F12" s="229"/>
      <c r="G12" s="229"/>
      <c r="H12" s="229"/>
      <c r="I12" s="229"/>
      <c r="J12" s="230"/>
    </row>
    <row r="13" spans="1:10" ht="16.5" thickBot="1">
      <c r="A13" s="231"/>
      <c r="B13" s="232"/>
      <c r="C13" s="232"/>
      <c r="D13" s="232"/>
      <c r="E13" s="232"/>
      <c r="F13" s="232"/>
      <c r="G13" s="232"/>
      <c r="H13" s="232"/>
      <c r="I13" s="232"/>
      <c r="J13" s="233"/>
    </row>
    <row r="14" spans="1:10" ht="15.75">
      <c r="A14" s="221" t="s">
        <v>110</v>
      </c>
      <c r="B14" s="222"/>
      <c r="C14" s="222"/>
      <c r="D14" s="35" t="s">
        <v>111</v>
      </c>
      <c r="E14" s="216"/>
      <c r="F14" s="216"/>
      <c r="G14" s="27" t="s">
        <v>112</v>
      </c>
      <c r="H14" s="216"/>
      <c r="I14" s="216"/>
      <c r="J14" s="217"/>
    </row>
    <row r="15" spans="1:10" ht="15.75">
      <c r="A15" s="225" t="s">
        <v>113</v>
      </c>
      <c r="B15" s="226"/>
      <c r="C15" s="227"/>
      <c r="D15" s="200"/>
      <c r="E15" s="200"/>
      <c r="F15" s="200"/>
      <c r="G15" s="200"/>
      <c r="H15" s="200"/>
      <c r="I15" s="200"/>
      <c r="J15" s="201"/>
    </row>
    <row r="16" spans="1:10" ht="16.5" thickBot="1">
      <c r="A16" s="223" t="s">
        <v>43</v>
      </c>
      <c r="B16" s="224"/>
      <c r="C16" s="224"/>
      <c r="D16" s="234"/>
      <c r="E16" s="234"/>
      <c r="F16" s="234"/>
      <c r="G16" s="234"/>
      <c r="H16" s="234"/>
      <c r="I16" s="234"/>
      <c r="J16" s="235"/>
    </row>
    <row r="17" spans="1:10" ht="16.5" thickBot="1">
      <c r="A17" s="595"/>
      <c r="B17" s="595"/>
      <c r="C17" s="595"/>
      <c r="D17" s="595"/>
      <c r="E17" s="595"/>
      <c r="F17" s="595"/>
      <c r="G17" s="595"/>
      <c r="H17" s="595"/>
      <c r="I17" s="595"/>
      <c r="J17" s="595"/>
    </row>
    <row r="18" spans="1:10" ht="16.5" thickBot="1">
      <c r="A18" s="348" t="s">
        <v>114</v>
      </c>
      <c r="B18" s="349"/>
      <c r="C18" s="349"/>
      <c r="D18" s="349"/>
      <c r="E18" s="349"/>
      <c r="F18" s="349"/>
      <c r="G18" s="349"/>
      <c r="H18" s="349"/>
      <c r="I18" s="349"/>
      <c r="J18" s="350"/>
    </row>
    <row r="19" spans="1:10" ht="15.75">
      <c r="A19" s="1" t="s">
        <v>45</v>
      </c>
      <c r="B19" s="2" t="s">
        <v>115</v>
      </c>
      <c r="C19" s="339"/>
      <c r="D19" s="340"/>
      <c r="E19" s="340"/>
      <c r="F19" s="340"/>
      <c r="G19" s="340"/>
      <c r="H19" s="340"/>
      <c r="I19" s="340"/>
      <c r="J19" s="341"/>
    </row>
    <row r="20" spans="1:10" ht="27.75" customHeight="1">
      <c r="A20" s="3" t="s">
        <v>46</v>
      </c>
      <c r="B20" s="342" t="s">
        <v>116</v>
      </c>
      <c r="C20" s="343"/>
      <c r="D20" s="344"/>
      <c r="E20" s="345"/>
      <c r="F20" s="346"/>
      <c r="G20" s="346"/>
      <c r="H20" s="346"/>
      <c r="I20" s="346"/>
      <c r="J20" s="347"/>
    </row>
    <row r="21" spans="1:10" ht="15.75">
      <c r="A21" s="351" t="s">
        <v>47</v>
      </c>
      <c r="B21" s="331" t="s">
        <v>48</v>
      </c>
      <c r="C21" s="332"/>
      <c r="D21" s="332"/>
      <c r="E21" s="332"/>
      <c r="F21" s="332"/>
      <c r="G21" s="332"/>
      <c r="H21" s="332"/>
      <c r="I21" s="332"/>
      <c r="J21" s="338"/>
    </row>
    <row r="22" spans="1:10" ht="15.75">
      <c r="A22" s="352"/>
      <c r="B22" s="4" t="s">
        <v>117</v>
      </c>
      <c r="C22" s="355"/>
      <c r="D22" s="356"/>
      <c r="E22" s="356"/>
      <c r="F22" s="356"/>
      <c r="G22" s="174"/>
      <c r="H22" s="5" t="s">
        <v>118</v>
      </c>
      <c r="I22" s="329"/>
      <c r="J22" s="330"/>
    </row>
    <row r="23" spans="1:10" ht="15.75">
      <c r="A23" s="352"/>
      <c r="B23" s="6" t="s">
        <v>119</v>
      </c>
      <c r="C23" s="355"/>
      <c r="D23" s="356"/>
      <c r="E23" s="356"/>
      <c r="F23" s="364"/>
      <c r="G23" s="5" t="s">
        <v>120</v>
      </c>
      <c r="H23" s="329"/>
      <c r="I23" s="329"/>
      <c r="J23" s="330"/>
    </row>
    <row r="24" spans="1:10" ht="15.75">
      <c r="A24" s="352"/>
      <c r="B24" s="6" t="s">
        <v>123</v>
      </c>
      <c r="C24" s="358"/>
      <c r="D24" s="359"/>
      <c r="E24" s="359"/>
      <c r="F24" s="361"/>
      <c r="G24" s="5" t="s">
        <v>122</v>
      </c>
      <c r="H24" s="91"/>
      <c r="I24" s="5" t="s">
        <v>121</v>
      </c>
      <c r="J24" s="92"/>
    </row>
    <row r="25" spans="1:10" ht="15.75">
      <c r="A25" s="352"/>
      <c r="B25" s="225" t="s">
        <v>124</v>
      </c>
      <c r="C25" s="363"/>
      <c r="D25" s="358"/>
      <c r="E25" s="359"/>
      <c r="F25" s="359"/>
      <c r="G25" s="359"/>
      <c r="H25" s="359"/>
      <c r="I25" s="359"/>
      <c r="J25" s="360"/>
    </row>
    <row r="26" spans="1:10" ht="27.75" customHeight="1">
      <c r="A26" s="352"/>
      <c r="B26" s="6" t="s">
        <v>139</v>
      </c>
      <c r="C26" s="355"/>
      <c r="D26" s="356"/>
      <c r="E26" s="361"/>
      <c r="F26" s="365" t="s">
        <v>126</v>
      </c>
      <c r="G26" s="344"/>
      <c r="H26" s="355" t="s">
        <v>125</v>
      </c>
      <c r="I26" s="356"/>
      <c r="J26" s="357"/>
    </row>
    <row r="27" spans="1:10" ht="30.75" customHeight="1">
      <c r="A27" s="352"/>
      <c r="B27" s="342" t="s">
        <v>127</v>
      </c>
      <c r="C27" s="362"/>
      <c r="D27" s="363"/>
      <c r="E27" s="91"/>
      <c r="F27" s="5" t="s">
        <v>128</v>
      </c>
      <c r="G27" s="358"/>
      <c r="H27" s="359"/>
      <c r="I27" s="359"/>
      <c r="J27" s="360"/>
    </row>
    <row r="28" spans="1:10" ht="31.5" customHeight="1">
      <c r="A28" s="353"/>
      <c r="B28" s="342" t="s">
        <v>135</v>
      </c>
      <c r="C28" s="343"/>
      <c r="D28" s="343"/>
      <c r="E28" s="343"/>
      <c r="F28" s="343"/>
      <c r="G28" s="343"/>
      <c r="H28" s="343"/>
      <c r="I28" s="343"/>
      <c r="J28" s="366"/>
    </row>
    <row r="29" spans="1:10" ht="23.25" customHeight="1">
      <c r="A29" s="354"/>
      <c r="B29" s="367"/>
      <c r="C29" s="356"/>
      <c r="D29" s="356"/>
      <c r="E29" s="356"/>
      <c r="F29" s="356"/>
      <c r="G29" s="356"/>
      <c r="H29" s="356"/>
      <c r="I29" s="356"/>
      <c r="J29" s="357"/>
    </row>
    <row r="30" spans="1:10" ht="21" customHeight="1">
      <c r="A30" s="7" t="s">
        <v>50</v>
      </c>
      <c r="B30" s="8" t="s">
        <v>129</v>
      </c>
      <c r="C30" s="326"/>
      <c r="D30" s="327"/>
      <c r="E30" s="327"/>
      <c r="F30" s="328"/>
      <c r="G30" s="9" t="s">
        <v>130</v>
      </c>
      <c r="H30" s="329"/>
      <c r="I30" s="329"/>
      <c r="J30" s="330"/>
    </row>
    <row r="31" spans="1:10" ht="39.75" customHeight="1">
      <c r="A31" s="371" t="s">
        <v>51</v>
      </c>
      <c r="B31" s="331" t="s">
        <v>132</v>
      </c>
      <c r="C31" s="332"/>
      <c r="D31" s="332"/>
      <c r="E31" s="332"/>
      <c r="F31" s="200"/>
      <c r="G31" s="200"/>
      <c r="H31" s="200"/>
      <c r="I31" s="200"/>
      <c r="J31" s="201"/>
    </row>
    <row r="32" spans="1:10" ht="30.75" customHeight="1">
      <c r="A32" s="372"/>
      <c r="B32" s="331" t="s">
        <v>133</v>
      </c>
      <c r="C32" s="332"/>
      <c r="D32" s="332"/>
      <c r="E32" s="332"/>
      <c r="F32" s="200"/>
      <c r="G32" s="200"/>
      <c r="H32" s="200"/>
      <c r="I32" s="200"/>
      <c r="J32" s="201"/>
    </row>
    <row r="33" spans="1:10" ht="30.75" customHeight="1">
      <c r="A33" s="372"/>
      <c r="B33" s="331" t="s">
        <v>131</v>
      </c>
      <c r="C33" s="332"/>
      <c r="D33" s="332"/>
      <c r="E33" s="332"/>
      <c r="F33" s="200"/>
      <c r="G33" s="200"/>
      <c r="H33" s="200"/>
      <c r="I33" s="200"/>
      <c r="J33" s="201"/>
    </row>
    <row r="34" spans="1:10" ht="37.5" customHeight="1">
      <c r="A34" s="372"/>
      <c r="B34" s="331" t="s">
        <v>134</v>
      </c>
      <c r="C34" s="368"/>
      <c r="D34" s="368"/>
      <c r="E34" s="368"/>
      <c r="F34" s="200"/>
      <c r="G34" s="200"/>
      <c r="H34" s="200"/>
      <c r="I34" s="200"/>
      <c r="J34" s="201"/>
    </row>
    <row r="35" spans="1:10" ht="27.75" customHeight="1">
      <c r="A35" s="372"/>
      <c r="B35" s="369" t="s">
        <v>52</v>
      </c>
      <c r="C35" s="370"/>
      <c r="D35" s="370"/>
      <c r="E35" s="370"/>
      <c r="F35" s="200"/>
      <c r="G35" s="200"/>
      <c r="H35" s="200"/>
      <c r="I35" s="200"/>
      <c r="J35" s="201"/>
    </row>
    <row r="36" spans="1:10" ht="33" customHeight="1">
      <c r="A36" s="373"/>
      <c r="B36" s="331" t="s">
        <v>53</v>
      </c>
      <c r="C36" s="332"/>
      <c r="D36" s="332"/>
      <c r="E36" s="332"/>
      <c r="F36" s="200"/>
      <c r="G36" s="200"/>
      <c r="H36" s="200"/>
      <c r="I36" s="200"/>
      <c r="J36" s="201"/>
    </row>
    <row r="37" spans="1:10" ht="57.75" customHeight="1">
      <c r="A37" s="375" t="s">
        <v>136</v>
      </c>
      <c r="B37" s="369" t="s">
        <v>137</v>
      </c>
      <c r="C37" s="370"/>
      <c r="D37" s="374"/>
      <c r="E37" s="374"/>
      <c r="F37" s="374"/>
      <c r="G37" s="332" t="s">
        <v>138</v>
      </c>
      <c r="H37" s="332"/>
      <c r="I37" s="200"/>
      <c r="J37" s="201"/>
    </row>
    <row r="38" spans="1:10" ht="78.75" customHeight="1" thickBot="1">
      <c r="A38" s="376"/>
      <c r="B38" s="316" t="s">
        <v>54</v>
      </c>
      <c r="C38" s="333"/>
      <c r="D38" s="333"/>
      <c r="E38" s="333"/>
      <c r="F38" s="333"/>
      <c r="G38" s="334"/>
      <c r="H38" s="334"/>
      <c r="I38" s="334"/>
      <c r="J38" s="335"/>
    </row>
    <row r="39" spans="1:10" ht="15.75">
      <c r="A39" s="380" t="s">
        <v>140</v>
      </c>
      <c r="B39" s="320" t="s">
        <v>141</v>
      </c>
      <c r="C39" s="321"/>
      <c r="D39" s="321"/>
      <c r="E39" s="321"/>
      <c r="F39" s="321"/>
      <c r="G39" s="322"/>
      <c r="H39" s="322"/>
      <c r="I39" s="322"/>
      <c r="J39" s="323"/>
    </row>
    <row r="40" spans="1:10" ht="15.75">
      <c r="A40" s="352"/>
      <c r="B40" s="369" t="s">
        <v>142</v>
      </c>
      <c r="C40" s="370"/>
      <c r="D40" s="200"/>
      <c r="E40" s="200"/>
      <c r="F40" s="200"/>
      <c r="G40" s="200"/>
      <c r="H40" s="200"/>
      <c r="I40" s="200"/>
      <c r="J40" s="201"/>
    </row>
    <row r="41" spans="1:10" ht="15.75">
      <c r="A41" s="352"/>
      <c r="B41" s="369" t="s">
        <v>143</v>
      </c>
      <c r="C41" s="370"/>
      <c r="D41" s="200"/>
      <c r="E41" s="200"/>
      <c r="F41" s="200"/>
      <c r="G41" s="200"/>
      <c r="H41" s="200"/>
      <c r="I41" s="200"/>
      <c r="J41" s="201"/>
    </row>
    <row r="42" spans="1:10" ht="15.75">
      <c r="A42" s="352"/>
      <c r="B42" s="369" t="s">
        <v>144</v>
      </c>
      <c r="C42" s="370"/>
      <c r="D42" s="200"/>
      <c r="E42" s="200"/>
      <c r="F42" s="200"/>
      <c r="G42" s="200"/>
      <c r="H42" s="200"/>
      <c r="I42" s="200"/>
      <c r="J42" s="201"/>
    </row>
    <row r="43" spans="1:10" ht="15.75">
      <c r="A43" s="352"/>
      <c r="B43" s="369" t="s">
        <v>142</v>
      </c>
      <c r="C43" s="370"/>
      <c r="D43" s="200"/>
      <c r="E43" s="200"/>
      <c r="F43" s="200"/>
      <c r="G43" s="200"/>
      <c r="H43" s="200"/>
      <c r="I43" s="200"/>
      <c r="J43" s="201"/>
    </row>
    <row r="44" spans="1:10" ht="15.75">
      <c r="A44" s="352"/>
      <c r="B44" s="369" t="s">
        <v>143</v>
      </c>
      <c r="C44" s="370"/>
      <c r="D44" s="200"/>
      <c r="E44" s="200"/>
      <c r="F44" s="200"/>
      <c r="G44" s="200"/>
      <c r="H44" s="200"/>
      <c r="I44" s="200"/>
      <c r="J44" s="201"/>
    </row>
    <row r="45" spans="1:10" ht="15.75">
      <c r="A45" s="352"/>
      <c r="B45" s="369" t="s">
        <v>144</v>
      </c>
      <c r="C45" s="370"/>
      <c r="D45" s="200"/>
      <c r="E45" s="200"/>
      <c r="F45" s="200"/>
      <c r="G45" s="200"/>
      <c r="H45" s="200"/>
      <c r="I45" s="200"/>
      <c r="J45" s="201"/>
    </row>
    <row r="46" spans="1:10" ht="40.5" customHeight="1" thickBot="1">
      <c r="A46" s="381"/>
      <c r="B46" s="377" t="s">
        <v>57</v>
      </c>
      <c r="C46" s="378"/>
      <c r="D46" s="378"/>
      <c r="E46" s="378"/>
      <c r="F46" s="378"/>
      <c r="G46" s="378"/>
      <c r="H46" s="378"/>
      <c r="I46" s="378"/>
      <c r="J46" s="379"/>
    </row>
    <row r="47" spans="1:10" ht="16.5" thickBot="1">
      <c r="A47" s="10" t="s">
        <v>58</v>
      </c>
      <c r="B47" s="324" t="s">
        <v>59</v>
      </c>
      <c r="C47" s="324"/>
      <c r="D47" s="324"/>
      <c r="E47" s="324"/>
      <c r="F47" s="324"/>
      <c r="G47" s="324"/>
      <c r="H47" s="324"/>
      <c r="I47" s="324"/>
      <c r="J47" s="325"/>
    </row>
    <row r="48" spans="1:10" ht="15.75">
      <c r="A48" s="382" t="s">
        <v>60</v>
      </c>
      <c r="B48" s="384" t="s">
        <v>145</v>
      </c>
      <c r="C48" s="384"/>
      <c r="D48" s="384"/>
      <c r="E48" s="384"/>
      <c r="F48" s="384"/>
      <c r="G48" s="385"/>
      <c r="H48" s="385"/>
      <c r="I48" s="385"/>
      <c r="J48" s="386"/>
    </row>
    <row r="49" spans="1:10" ht="15.75">
      <c r="A49" s="383"/>
      <c r="B49" s="200"/>
      <c r="C49" s="200"/>
      <c r="D49" s="200"/>
      <c r="E49" s="200"/>
      <c r="F49" s="200"/>
      <c r="G49" s="200"/>
      <c r="H49" s="200"/>
      <c r="I49" s="200"/>
      <c r="J49" s="201"/>
    </row>
    <row r="50" spans="1:10" ht="18.75" customHeight="1" thickBot="1">
      <c r="A50" s="387" t="s">
        <v>61</v>
      </c>
      <c r="B50" s="522" t="s">
        <v>146</v>
      </c>
      <c r="C50" s="523"/>
      <c r="D50" s="523"/>
      <c r="E50" s="523"/>
      <c r="F50" s="523"/>
      <c r="G50" s="524"/>
      <c r="H50" s="524"/>
      <c r="I50" s="524"/>
      <c r="J50" s="525"/>
    </row>
    <row r="51" spans="1:10" ht="17.25" customHeight="1">
      <c r="A51" s="383"/>
      <c r="B51" s="370" t="s">
        <v>147</v>
      </c>
      <c r="C51" s="370"/>
      <c r="D51" s="370"/>
      <c r="E51" s="370"/>
      <c r="F51" s="370"/>
      <c r="G51" s="92"/>
      <c r="H51" s="112"/>
      <c r="I51" s="38"/>
      <c r="J51" s="38"/>
    </row>
    <row r="52" spans="1:8" ht="17.25" customHeight="1">
      <c r="A52" s="388"/>
      <c r="B52" s="370" t="s">
        <v>148</v>
      </c>
      <c r="C52" s="370"/>
      <c r="D52" s="370"/>
      <c r="E52" s="370"/>
      <c r="F52" s="370"/>
      <c r="G52" s="92"/>
      <c r="H52" s="113"/>
    </row>
    <row r="53" spans="1:8" ht="18.75" customHeight="1">
      <c r="A53" s="388"/>
      <c r="B53" s="370" t="s">
        <v>149</v>
      </c>
      <c r="C53" s="370"/>
      <c r="D53" s="370"/>
      <c r="E53" s="370"/>
      <c r="F53" s="370"/>
      <c r="G53" s="92"/>
      <c r="H53" s="113"/>
    </row>
    <row r="54" spans="1:8" ht="18.75" customHeight="1">
      <c r="A54" s="388"/>
      <c r="B54" s="370" t="s">
        <v>150</v>
      </c>
      <c r="C54" s="370"/>
      <c r="D54" s="370"/>
      <c r="E54" s="370"/>
      <c r="F54" s="370"/>
      <c r="G54" s="92"/>
      <c r="H54" s="113"/>
    </row>
    <row r="55" spans="1:8" ht="18" customHeight="1">
      <c r="A55" s="388"/>
      <c r="B55" s="370" t="s">
        <v>151</v>
      </c>
      <c r="C55" s="370"/>
      <c r="D55" s="370"/>
      <c r="E55" s="370"/>
      <c r="F55" s="370"/>
      <c r="G55" s="92"/>
      <c r="H55" s="113"/>
    </row>
    <row r="56" spans="1:8" ht="18.75" customHeight="1">
      <c r="A56" s="388"/>
      <c r="B56" s="370" t="s">
        <v>152</v>
      </c>
      <c r="C56" s="370"/>
      <c r="D56" s="370"/>
      <c r="E56" s="370"/>
      <c r="F56" s="370"/>
      <c r="G56" s="92"/>
      <c r="H56" s="113"/>
    </row>
    <row r="57" spans="1:8" ht="17.25" customHeight="1">
      <c r="A57" s="388"/>
      <c r="B57" s="370" t="s">
        <v>153</v>
      </c>
      <c r="C57" s="370"/>
      <c r="D57" s="370"/>
      <c r="E57" s="370"/>
      <c r="F57" s="370"/>
      <c r="G57" s="92"/>
      <c r="H57" s="113"/>
    </row>
    <row r="58" spans="1:8" ht="17.25" customHeight="1">
      <c r="A58" s="388"/>
      <c r="B58" s="370" t="s">
        <v>154</v>
      </c>
      <c r="C58" s="370"/>
      <c r="D58" s="370"/>
      <c r="E58" s="370"/>
      <c r="F58" s="370"/>
      <c r="G58" s="92"/>
      <c r="H58" s="113"/>
    </row>
    <row r="59" spans="1:8" ht="21" customHeight="1">
      <c r="A59" s="388"/>
      <c r="B59" s="332" t="s">
        <v>155</v>
      </c>
      <c r="C59" s="332"/>
      <c r="D59" s="332"/>
      <c r="E59" s="332"/>
      <c r="F59" s="332"/>
      <c r="G59" s="93"/>
      <c r="H59" s="113"/>
    </row>
    <row r="60" spans="1:8" ht="19.5" customHeight="1">
      <c r="A60" s="388"/>
      <c r="B60" s="370" t="s">
        <v>156</v>
      </c>
      <c r="C60" s="370"/>
      <c r="D60" s="370"/>
      <c r="E60" s="370"/>
      <c r="F60" s="370"/>
      <c r="G60" s="92"/>
      <c r="H60" s="113"/>
    </row>
    <row r="61" spans="1:8" ht="18" customHeight="1">
      <c r="A61" s="388"/>
      <c r="B61" s="370" t="s">
        <v>157</v>
      </c>
      <c r="C61" s="370"/>
      <c r="D61" s="370"/>
      <c r="E61" s="370"/>
      <c r="F61" s="370"/>
      <c r="G61" s="92"/>
      <c r="H61" s="113"/>
    </row>
    <row r="62" spans="1:8" ht="21" customHeight="1">
      <c r="A62" s="388"/>
      <c r="B62" s="370" t="s">
        <v>158</v>
      </c>
      <c r="C62" s="370"/>
      <c r="D62" s="370"/>
      <c r="E62" s="370"/>
      <c r="F62" s="370"/>
      <c r="G62" s="92"/>
      <c r="H62" s="113"/>
    </row>
    <row r="63" spans="1:10" ht="19.5" customHeight="1" thickBot="1">
      <c r="A63" s="388"/>
      <c r="B63" s="370" t="s">
        <v>62</v>
      </c>
      <c r="C63" s="370"/>
      <c r="D63" s="370"/>
      <c r="E63" s="370"/>
      <c r="F63" s="370"/>
      <c r="G63" s="92"/>
      <c r="H63" s="114"/>
      <c r="I63" s="12"/>
      <c r="J63" s="12"/>
    </row>
    <row r="64" spans="1:10" ht="31.5" customHeight="1">
      <c r="A64" s="387" t="s">
        <v>159</v>
      </c>
      <c r="B64" s="332" t="s">
        <v>362</v>
      </c>
      <c r="C64" s="332"/>
      <c r="D64" s="332"/>
      <c r="E64" s="332"/>
      <c r="F64" s="332"/>
      <c r="G64" s="332"/>
      <c r="H64" s="391"/>
      <c r="I64" s="391"/>
      <c r="J64" s="392"/>
    </row>
    <row r="65" spans="1:10" ht="76.5" customHeight="1">
      <c r="A65" s="393"/>
      <c r="B65" s="389"/>
      <c r="C65" s="389"/>
      <c r="D65" s="389"/>
      <c r="E65" s="389"/>
      <c r="F65" s="389"/>
      <c r="G65" s="389"/>
      <c r="H65" s="389"/>
      <c r="I65" s="389"/>
      <c r="J65" s="390"/>
    </row>
    <row r="66" spans="1:10" ht="16.5" thickBot="1">
      <c r="A66" s="394" t="s">
        <v>160</v>
      </c>
      <c r="B66" s="395"/>
      <c r="C66" s="395"/>
      <c r="D66" s="395"/>
      <c r="E66" s="395"/>
      <c r="F66" s="395"/>
      <c r="G66" s="395"/>
      <c r="H66" s="395"/>
      <c r="I66" s="395"/>
      <c r="J66" s="396"/>
    </row>
    <row r="67" spans="1:10" ht="15.75">
      <c r="A67" s="15" t="s">
        <v>64</v>
      </c>
      <c r="B67" s="222" t="s">
        <v>65</v>
      </c>
      <c r="C67" s="222"/>
      <c r="D67" s="222"/>
      <c r="E67" s="222"/>
      <c r="F67" s="94"/>
      <c r="G67" s="216"/>
      <c r="H67" s="216"/>
      <c r="I67" s="216"/>
      <c r="J67" s="217"/>
    </row>
    <row r="68" spans="1:10" ht="15.75">
      <c r="A68" s="6" t="s">
        <v>161</v>
      </c>
      <c r="B68" s="370" t="s">
        <v>166</v>
      </c>
      <c r="C68" s="370"/>
      <c r="D68" s="370"/>
      <c r="E68" s="370"/>
      <c r="F68" s="91"/>
      <c r="G68" s="200"/>
      <c r="H68" s="200"/>
      <c r="I68" s="200"/>
      <c r="J68" s="201"/>
    </row>
    <row r="69" spans="1:10" ht="34.5" customHeight="1">
      <c r="A69" s="6" t="s">
        <v>162</v>
      </c>
      <c r="B69" s="370" t="s">
        <v>163</v>
      </c>
      <c r="C69" s="370"/>
      <c r="D69" s="370"/>
      <c r="E69" s="370"/>
      <c r="F69" s="91"/>
      <c r="G69" s="200"/>
      <c r="H69" s="200"/>
      <c r="I69" s="200"/>
      <c r="J69" s="201"/>
    </row>
    <row r="70" spans="1:10" ht="18.75" customHeight="1">
      <c r="A70" s="8" t="s">
        <v>164</v>
      </c>
      <c r="B70" s="397" t="s">
        <v>165</v>
      </c>
      <c r="C70" s="397"/>
      <c r="D70" s="397"/>
      <c r="E70" s="397"/>
      <c r="F70" s="91"/>
      <c r="G70" s="200"/>
      <c r="H70" s="200"/>
      <c r="I70" s="200"/>
      <c r="J70" s="201"/>
    </row>
    <row r="71" spans="1:10" ht="15.75">
      <c r="A71" s="6" t="s">
        <v>69</v>
      </c>
      <c r="B71" s="370" t="s">
        <v>66</v>
      </c>
      <c r="C71" s="370"/>
      <c r="D71" s="370"/>
      <c r="E71" s="370"/>
      <c r="F71" s="384"/>
      <c r="G71" s="384"/>
      <c r="H71" s="384"/>
      <c r="I71" s="384"/>
      <c r="J71" s="398"/>
    </row>
    <row r="72" spans="1:10" ht="36.75" customHeight="1">
      <c r="A72" s="6" t="s">
        <v>167</v>
      </c>
      <c r="B72" s="5" t="s">
        <v>168</v>
      </c>
      <c r="C72" s="329"/>
      <c r="D72" s="329"/>
      <c r="E72" s="329"/>
      <c r="F72" s="365" t="s">
        <v>169</v>
      </c>
      <c r="G72" s="344"/>
      <c r="H72" s="329"/>
      <c r="I72" s="329"/>
      <c r="J72" s="330"/>
    </row>
    <row r="73" spans="1:10" ht="18.75" customHeight="1">
      <c r="A73" s="13" t="s">
        <v>170</v>
      </c>
      <c r="B73" s="332" t="s">
        <v>171</v>
      </c>
      <c r="C73" s="332"/>
      <c r="D73" s="332"/>
      <c r="E73" s="370"/>
      <c r="F73" s="370"/>
      <c r="G73" s="370"/>
      <c r="H73" s="329"/>
      <c r="I73" s="329"/>
      <c r="J73" s="330"/>
    </row>
    <row r="74" spans="1:10" ht="17.25" customHeight="1" thickBot="1">
      <c r="A74" s="14" t="s">
        <v>172</v>
      </c>
      <c r="B74" s="224" t="s">
        <v>173</v>
      </c>
      <c r="C74" s="224"/>
      <c r="D74" s="224"/>
      <c r="E74" s="224"/>
      <c r="F74" s="224"/>
      <c r="G74" s="224"/>
      <c r="H74" s="334"/>
      <c r="I74" s="334"/>
      <c r="J74" s="335"/>
    </row>
    <row r="75" spans="1:10" ht="16.5" thickBot="1">
      <c r="A75" s="399" t="s">
        <v>174</v>
      </c>
      <c r="B75" s="400"/>
      <c r="C75" s="400"/>
      <c r="D75" s="400"/>
      <c r="E75" s="400"/>
      <c r="F75" s="400"/>
      <c r="G75" s="400"/>
      <c r="H75" s="400"/>
      <c r="I75" s="400"/>
      <c r="J75" s="401"/>
    </row>
    <row r="76" spans="1:10" ht="15.75">
      <c r="A76" s="15" t="s">
        <v>175</v>
      </c>
      <c r="B76" s="402" t="s">
        <v>176</v>
      </c>
      <c r="C76" s="222"/>
      <c r="D76" s="222"/>
      <c r="E76" s="222"/>
      <c r="F76" s="216"/>
      <c r="G76" s="216"/>
      <c r="H76" s="216"/>
      <c r="I76" s="216"/>
      <c r="J76" s="217"/>
    </row>
    <row r="77" spans="1:10" ht="33.75" customHeight="1">
      <c r="A77" s="403" t="s">
        <v>177</v>
      </c>
      <c r="B77" s="365" t="s">
        <v>363</v>
      </c>
      <c r="C77" s="343"/>
      <c r="D77" s="343"/>
      <c r="E77" s="343"/>
      <c r="F77" s="344"/>
      <c r="G77" s="329"/>
      <c r="H77" s="329"/>
      <c r="I77" s="329"/>
      <c r="J77" s="330"/>
    </row>
    <row r="78" spans="1:10" ht="35.25" customHeight="1">
      <c r="A78" s="404"/>
      <c r="B78" s="365" t="s">
        <v>179</v>
      </c>
      <c r="C78" s="343"/>
      <c r="D78" s="343"/>
      <c r="E78" s="343"/>
      <c r="F78" s="344"/>
      <c r="G78" s="200"/>
      <c r="H78" s="200"/>
      <c r="I78" s="200"/>
      <c r="J78" s="201"/>
    </row>
    <row r="79" spans="1:10" ht="40.5" customHeight="1" thickBot="1">
      <c r="A79" s="6" t="s">
        <v>178</v>
      </c>
      <c r="B79" s="405" t="s">
        <v>364</v>
      </c>
      <c r="C79" s="406"/>
      <c r="D79" s="406"/>
      <c r="E79" s="406"/>
      <c r="F79" s="406"/>
      <c r="G79" s="406"/>
      <c r="H79" s="406"/>
      <c r="I79" s="406"/>
      <c r="J79" s="407"/>
    </row>
    <row r="80" spans="1:11" ht="15.75">
      <c r="A80" s="7"/>
      <c r="B80" s="78" t="s">
        <v>44</v>
      </c>
      <c r="C80" s="397" t="s">
        <v>215</v>
      </c>
      <c r="D80" s="397"/>
      <c r="E80" s="397"/>
      <c r="F80" s="397"/>
      <c r="G80" s="397"/>
      <c r="H80" s="397"/>
      <c r="I80" s="397"/>
      <c r="J80" s="95"/>
      <c r="K80" s="113"/>
    </row>
    <row r="81" spans="1:11" ht="15.75">
      <c r="A81" s="7"/>
      <c r="B81" s="39" t="s">
        <v>68</v>
      </c>
      <c r="C81" s="370" t="s">
        <v>216</v>
      </c>
      <c r="D81" s="370"/>
      <c r="E81" s="370"/>
      <c r="F81" s="370"/>
      <c r="G81" s="370"/>
      <c r="H81" s="370"/>
      <c r="I81" s="370"/>
      <c r="J81" s="92"/>
      <c r="K81" s="113"/>
    </row>
    <row r="82" spans="1:11" ht="15.75">
      <c r="A82" s="7"/>
      <c r="B82" s="39" t="s">
        <v>58</v>
      </c>
      <c r="C82" s="370" t="s">
        <v>217</v>
      </c>
      <c r="D82" s="370"/>
      <c r="E82" s="370"/>
      <c r="F82" s="370"/>
      <c r="G82" s="370"/>
      <c r="H82" s="370"/>
      <c r="I82" s="370"/>
      <c r="J82" s="92"/>
      <c r="K82" s="113"/>
    </row>
    <row r="83" spans="1:11" ht="15.75">
      <c r="A83" s="7"/>
      <c r="B83" s="39" t="s">
        <v>63</v>
      </c>
      <c r="C83" s="370" t="s">
        <v>218</v>
      </c>
      <c r="D83" s="370"/>
      <c r="E83" s="370"/>
      <c r="F83" s="370"/>
      <c r="G83" s="370"/>
      <c r="H83" s="370"/>
      <c r="I83" s="370"/>
      <c r="J83" s="92"/>
      <c r="K83" s="113"/>
    </row>
    <row r="84" spans="1:11" ht="15.75">
      <c r="A84" s="7"/>
      <c r="B84" s="39" t="s">
        <v>69</v>
      </c>
      <c r="C84" s="370" t="s">
        <v>219</v>
      </c>
      <c r="D84" s="370"/>
      <c r="E84" s="370"/>
      <c r="F84" s="370"/>
      <c r="G84" s="370"/>
      <c r="H84" s="370"/>
      <c r="I84" s="370"/>
      <c r="J84" s="92"/>
      <c r="K84" s="113"/>
    </row>
    <row r="85" spans="1:11" ht="15.75">
      <c r="A85" s="7"/>
      <c r="B85" s="39" t="s">
        <v>67</v>
      </c>
      <c r="C85" s="370" t="s">
        <v>220</v>
      </c>
      <c r="D85" s="370"/>
      <c r="E85" s="370"/>
      <c r="F85" s="370"/>
      <c r="G85" s="370"/>
      <c r="H85" s="370"/>
      <c r="I85" s="370"/>
      <c r="J85" s="92"/>
      <c r="K85" s="113"/>
    </row>
    <row r="86" spans="1:11" ht="15.75">
      <c r="A86" s="7"/>
      <c r="B86" s="39" t="s">
        <v>70</v>
      </c>
      <c r="C86" s="370" t="s">
        <v>221</v>
      </c>
      <c r="D86" s="370"/>
      <c r="E86" s="370"/>
      <c r="F86" s="370"/>
      <c r="G86" s="370"/>
      <c r="H86" s="370"/>
      <c r="I86" s="370"/>
      <c r="J86" s="92"/>
      <c r="K86" s="113"/>
    </row>
    <row r="87" spans="1:11" ht="15.75">
      <c r="A87" s="16"/>
      <c r="B87" s="39" t="s">
        <v>71</v>
      </c>
      <c r="C87" s="370" t="s">
        <v>187</v>
      </c>
      <c r="D87" s="370"/>
      <c r="E87" s="370"/>
      <c r="F87" s="370"/>
      <c r="G87" s="370"/>
      <c r="H87" s="370"/>
      <c r="I87" s="370"/>
      <c r="J87" s="92"/>
      <c r="K87" s="113"/>
    </row>
    <row r="88" spans="1:11" ht="15.75">
      <c r="A88" s="16"/>
      <c r="B88" s="39" t="s">
        <v>72</v>
      </c>
      <c r="C88" s="370" t="s">
        <v>186</v>
      </c>
      <c r="D88" s="370"/>
      <c r="E88" s="370"/>
      <c r="F88" s="370"/>
      <c r="G88" s="370"/>
      <c r="H88" s="370"/>
      <c r="I88" s="370"/>
      <c r="J88" s="92"/>
      <c r="K88" s="113"/>
    </row>
    <row r="89" spans="1:11" ht="15.75">
      <c r="A89" s="17"/>
      <c r="B89" s="39" t="s">
        <v>73</v>
      </c>
      <c r="C89" s="370" t="s">
        <v>185</v>
      </c>
      <c r="D89" s="370"/>
      <c r="E89" s="370"/>
      <c r="F89" s="370"/>
      <c r="G89" s="370"/>
      <c r="H89" s="370"/>
      <c r="I89" s="370"/>
      <c r="J89" s="92"/>
      <c r="K89" s="113"/>
    </row>
    <row r="90" spans="1:11" ht="15.75">
      <c r="A90" s="17"/>
      <c r="B90" s="39" t="s">
        <v>74</v>
      </c>
      <c r="C90" s="370" t="s">
        <v>184</v>
      </c>
      <c r="D90" s="370"/>
      <c r="E90" s="370"/>
      <c r="F90" s="370"/>
      <c r="G90" s="370"/>
      <c r="H90" s="370"/>
      <c r="I90" s="370"/>
      <c r="J90" s="92"/>
      <c r="K90" s="113"/>
    </row>
    <row r="91" spans="1:11" ht="15.75">
      <c r="A91" s="16"/>
      <c r="B91" s="39" t="s">
        <v>75</v>
      </c>
      <c r="C91" s="370" t="s">
        <v>183</v>
      </c>
      <c r="D91" s="370"/>
      <c r="E91" s="370"/>
      <c r="F91" s="370"/>
      <c r="G91" s="370"/>
      <c r="H91" s="370"/>
      <c r="I91" s="370"/>
      <c r="J91" s="92"/>
      <c r="K91" s="113"/>
    </row>
    <row r="92" spans="1:11" ht="15.75">
      <c r="A92" s="16"/>
      <c r="B92" s="39" t="s">
        <v>76</v>
      </c>
      <c r="C92" s="370" t="s">
        <v>182</v>
      </c>
      <c r="D92" s="370"/>
      <c r="E92" s="370"/>
      <c r="F92" s="370"/>
      <c r="G92" s="370"/>
      <c r="H92" s="370"/>
      <c r="I92" s="370"/>
      <c r="J92" s="92"/>
      <c r="K92" s="113"/>
    </row>
    <row r="93" spans="1:11" ht="15.75">
      <c r="A93" s="16"/>
      <c r="B93" s="39" t="s">
        <v>77</v>
      </c>
      <c r="C93" s="370" t="s">
        <v>181</v>
      </c>
      <c r="D93" s="370"/>
      <c r="E93" s="370"/>
      <c r="F93" s="370"/>
      <c r="G93" s="370"/>
      <c r="H93" s="370"/>
      <c r="I93" s="370"/>
      <c r="J93" s="92"/>
      <c r="K93" s="113"/>
    </row>
    <row r="94" spans="1:11" ht="15.75">
      <c r="A94" s="18"/>
      <c r="B94" s="39" t="s">
        <v>78</v>
      </c>
      <c r="C94" s="370" t="s">
        <v>180</v>
      </c>
      <c r="D94" s="370"/>
      <c r="E94" s="370"/>
      <c r="F94" s="370"/>
      <c r="G94" s="370"/>
      <c r="H94" s="370"/>
      <c r="I94" s="370"/>
      <c r="J94" s="92"/>
      <c r="K94" s="113"/>
    </row>
    <row r="95" spans="1:10" ht="30" customHeight="1">
      <c r="A95" s="387" t="s">
        <v>79</v>
      </c>
      <c r="B95" s="332" t="s">
        <v>80</v>
      </c>
      <c r="C95" s="332"/>
      <c r="D95" s="332"/>
      <c r="E95" s="332"/>
      <c r="F95" s="332"/>
      <c r="G95" s="332"/>
      <c r="H95" s="332"/>
      <c r="I95" s="332"/>
      <c r="J95" s="338"/>
    </row>
    <row r="96" spans="1:10" ht="38.25" customHeight="1">
      <c r="A96" s="383"/>
      <c r="B96" s="200"/>
      <c r="C96" s="200"/>
      <c r="D96" s="200"/>
      <c r="E96" s="200"/>
      <c r="F96" s="200"/>
      <c r="G96" s="200"/>
      <c r="H96" s="200"/>
      <c r="I96" s="200"/>
      <c r="J96" s="201"/>
    </row>
    <row r="97" spans="1:10" ht="15.75">
      <c r="A97" s="415" t="s">
        <v>81</v>
      </c>
      <c r="B97" s="370" t="s">
        <v>82</v>
      </c>
      <c r="C97" s="370"/>
      <c r="D97" s="370"/>
      <c r="E97" s="327"/>
      <c r="F97" s="327"/>
      <c r="G97" s="327"/>
      <c r="H97" s="327"/>
      <c r="I97" s="327"/>
      <c r="J97" s="414"/>
    </row>
    <row r="98" spans="1:10" ht="15.75">
      <c r="A98" s="416"/>
      <c r="B98" s="370" t="s">
        <v>55</v>
      </c>
      <c r="C98" s="370"/>
      <c r="D98" s="370"/>
      <c r="E98" s="327"/>
      <c r="F98" s="327"/>
      <c r="G98" s="327"/>
      <c r="H98" s="327"/>
      <c r="I98" s="327"/>
      <c r="J98" s="414"/>
    </row>
    <row r="99" spans="1:10" ht="15.75">
      <c r="A99" s="417"/>
      <c r="B99" s="370" t="s">
        <v>83</v>
      </c>
      <c r="C99" s="370"/>
      <c r="D99" s="370"/>
      <c r="E99" s="356"/>
      <c r="F99" s="356"/>
      <c r="G99" s="356"/>
      <c r="H99" s="356"/>
      <c r="I99" s="356"/>
      <c r="J99" s="357"/>
    </row>
    <row r="100" spans="1:10" ht="15.75">
      <c r="A100" s="417"/>
      <c r="B100" s="370" t="s">
        <v>84</v>
      </c>
      <c r="C100" s="370"/>
      <c r="D100" s="370"/>
      <c r="E100" s="356"/>
      <c r="F100" s="356"/>
      <c r="G100" s="356"/>
      <c r="H100" s="356"/>
      <c r="I100" s="356"/>
      <c r="J100" s="357"/>
    </row>
    <row r="101" spans="1:10" ht="15.75">
      <c r="A101" s="418"/>
      <c r="B101" s="370" t="s">
        <v>56</v>
      </c>
      <c r="C101" s="370"/>
      <c r="D101" s="370"/>
      <c r="E101" s="358"/>
      <c r="F101" s="359"/>
      <c r="G101" s="359"/>
      <c r="H101" s="359"/>
      <c r="I101" s="359"/>
      <c r="J101" s="360"/>
    </row>
    <row r="102" spans="1:10" ht="29.25" customHeight="1">
      <c r="A102" s="6" t="s">
        <v>188</v>
      </c>
      <c r="B102" s="422" t="s">
        <v>189</v>
      </c>
      <c r="C102" s="422"/>
      <c r="D102" s="422"/>
      <c r="E102" s="422"/>
      <c r="F102" s="422"/>
      <c r="G102" s="422"/>
      <c r="H102" s="358"/>
      <c r="I102" s="359"/>
      <c r="J102" s="360"/>
    </row>
    <row r="103" spans="1:10" ht="15.75">
      <c r="A103" s="6" t="s">
        <v>190</v>
      </c>
      <c r="B103" s="370" t="s">
        <v>191</v>
      </c>
      <c r="C103" s="370"/>
      <c r="D103" s="370"/>
      <c r="E103" s="370"/>
      <c r="F103" s="370"/>
      <c r="G103" s="370"/>
      <c r="H103" s="429"/>
      <c r="I103" s="430"/>
      <c r="J103" s="431"/>
    </row>
    <row r="104" spans="1:10" ht="16.5" thickBot="1">
      <c r="A104" s="19" t="s">
        <v>192</v>
      </c>
      <c r="B104" s="423" t="s">
        <v>193</v>
      </c>
      <c r="C104" s="423"/>
      <c r="D104" s="423"/>
      <c r="E104" s="423"/>
      <c r="F104" s="423"/>
      <c r="G104" s="423"/>
      <c r="H104" s="432"/>
      <c r="I104" s="433"/>
      <c r="J104" s="434"/>
    </row>
    <row r="105" spans="1:10" ht="43.5" customHeight="1" thickBot="1">
      <c r="A105" s="467" t="s">
        <v>206</v>
      </c>
      <c r="B105" s="468"/>
      <c r="C105" s="468"/>
      <c r="D105" s="468"/>
      <c r="E105" s="468"/>
      <c r="F105" s="468"/>
      <c r="G105" s="468"/>
      <c r="H105" s="468"/>
      <c r="I105" s="468"/>
      <c r="J105" s="469"/>
    </row>
    <row r="106" spans="1:10" ht="16.5" thickBot="1">
      <c r="A106" s="444" t="s">
        <v>85</v>
      </c>
      <c r="B106" s="222" t="s">
        <v>194</v>
      </c>
      <c r="C106" s="454"/>
      <c r="D106" s="454"/>
      <c r="E106" s="454"/>
      <c r="F106" s="454"/>
      <c r="G106" s="454"/>
      <c r="H106" s="455"/>
      <c r="I106" s="446">
        <f>SUM(I107:J109)</f>
        <v>0</v>
      </c>
      <c r="J106" s="447"/>
    </row>
    <row r="107" spans="1:10" ht="15.75">
      <c r="A107" s="416"/>
      <c r="B107" s="370" t="s">
        <v>195</v>
      </c>
      <c r="C107" s="456"/>
      <c r="D107" s="456"/>
      <c r="E107" s="456"/>
      <c r="F107" s="456"/>
      <c r="G107" s="456"/>
      <c r="H107" s="457"/>
      <c r="I107" s="448"/>
      <c r="J107" s="449"/>
    </row>
    <row r="108" spans="1:10" ht="15.75">
      <c r="A108" s="417"/>
      <c r="B108" s="370" t="s">
        <v>196</v>
      </c>
      <c r="C108" s="456"/>
      <c r="D108" s="456"/>
      <c r="E108" s="456"/>
      <c r="F108" s="456"/>
      <c r="G108" s="456"/>
      <c r="H108" s="457"/>
      <c r="I108" s="450"/>
      <c r="J108" s="451"/>
    </row>
    <row r="109" spans="1:10" ht="16.5" thickBot="1">
      <c r="A109" s="445"/>
      <c r="B109" s="224" t="s">
        <v>197</v>
      </c>
      <c r="C109" s="435"/>
      <c r="D109" s="435"/>
      <c r="E109" s="435"/>
      <c r="F109" s="435"/>
      <c r="G109" s="435"/>
      <c r="H109" s="426"/>
      <c r="I109" s="452"/>
      <c r="J109" s="453"/>
    </row>
    <row r="110" spans="1:10" ht="21.75" customHeight="1" thickBot="1">
      <c r="A110" s="10" t="s">
        <v>198</v>
      </c>
      <c r="B110" s="438" t="s">
        <v>366</v>
      </c>
      <c r="C110" s="439"/>
      <c r="D110" s="439"/>
      <c r="E110" s="439"/>
      <c r="F110" s="439"/>
      <c r="G110" s="439"/>
      <c r="H110" s="440"/>
      <c r="I110" s="436"/>
      <c r="J110" s="437"/>
    </row>
    <row r="111" spans="1:10" ht="16.5" thickBot="1">
      <c r="A111" s="408" t="s">
        <v>86</v>
      </c>
      <c r="B111" s="222" t="s">
        <v>200</v>
      </c>
      <c r="C111" s="222"/>
      <c r="D111" s="222"/>
      <c r="E111" s="222"/>
      <c r="F111" s="222"/>
      <c r="G111" s="222"/>
      <c r="H111" s="441"/>
      <c r="I111" s="442">
        <f>I106-I110-H114-H116-H117-H118-H120-H121-H122-H123-H124-H126-H127</f>
        <v>0</v>
      </c>
      <c r="J111" s="443"/>
    </row>
    <row r="112" spans="1:10" ht="21" customHeight="1" thickBot="1">
      <c r="A112" s="409"/>
      <c r="B112" s="426"/>
      <c r="C112" s="427"/>
      <c r="D112" s="427"/>
      <c r="E112" s="427"/>
      <c r="F112" s="427"/>
      <c r="G112" s="428"/>
      <c r="H112" s="20" t="s">
        <v>199</v>
      </c>
      <c r="I112" s="424" t="e">
        <f>(I111*100)/I106</f>
        <v>#DIV/0!</v>
      </c>
      <c r="J112" s="425"/>
    </row>
    <row r="113" spans="1:10" ht="39.75" customHeight="1">
      <c r="A113" s="408" t="s">
        <v>87</v>
      </c>
      <c r="B113" s="410" t="s">
        <v>88</v>
      </c>
      <c r="C113" s="410"/>
      <c r="D113" s="410"/>
      <c r="E113" s="410"/>
      <c r="F113" s="410"/>
      <c r="G113" s="411"/>
      <c r="H113" s="411"/>
      <c r="I113" s="222"/>
      <c r="J113" s="412"/>
    </row>
    <row r="114" spans="1:10" ht="15.75">
      <c r="A114" s="606"/>
      <c r="B114" s="607" t="s">
        <v>49</v>
      </c>
      <c r="C114" s="607"/>
      <c r="D114" s="607"/>
      <c r="E114" s="607"/>
      <c r="F114" s="607"/>
      <c r="G114" s="5" t="s">
        <v>201</v>
      </c>
      <c r="H114" s="98"/>
      <c r="I114" s="5" t="s">
        <v>202</v>
      </c>
      <c r="J114" s="100" t="e">
        <f>(H114*100)/I106</f>
        <v>#DIV/0!</v>
      </c>
    </row>
    <row r="115" spans="1:10" ht="33.75" customHeight="1">
      <c r="A115" s="482" t="s">
        <v>203</v>
      </c>
      <c r="B115" s="602" t="s">
        <v>365</v>
      </c>
      <c r="C115" s="603"/>
      <c r="D115" s="603"/>
      <c r="E115" s="603"/>
      <c r="F115" s="603"/>
      <c r="G115" s="603"/>
      <c r="H115" s="603"/>
      <c r="I115" s="604"/>
      <c r="J115" s="605"/>
    </row>
    <row r="116" spans="1:10" ht="15.75">
      <c r="A116" s="416"/>
      <c r="B116" s="23" t="s">
        <v>204</v>
      </c>
      <c r="C116" s="355"/>
      <c r="D116" s="356"/>
      <c r="E116" s="356"/>
      <c r="F116" s="364"/>
      <c r="G116" s="5" t="s">
        <v>201</v>
      </c>
      <c r="H116" s="98"/>
      <c r="I116" s="5" t="s">
        <v>202</v>
      </c>
      <c r="J116" s="100" t="e">
        <f>(H116*100)/I106</f>
        <v>#DIV/0!</v>
      </c>
    </row>
    <row r="117" spans="1:10" ht="15.75">
      <c r="A117" s="417"/>
      <c r="B117" s="23" t="s">
        <v>205</v>
      </c>
      <c r="C117" s="355"/>
      <c r="D117" s="356"/>
      <c r="E117" s="356"/>
      <c r="F117" s="364"/>
      <c r="G117" s="5" t="s">
        <v>201</v>
      </c>
      <c r="H117" s="98"/>
      <c r="I117" s="5" t="s">
        <v>202</v>
      </c>
      <c r="J117" s="100" t="e">
        <f>(H117*100)/I106</f>
        <v>#DIV/0!</v>
      </c>
    </row>
    <row r="118" spans="1:10" ht="16.5" thickBot="1">
      <c r="A118" s="445"/>
      <c r="B118" s="24" t="s">
        <v>205</v>
      </c>
      <c r="C118" s="461"/>
      <c r="D118" s="462"/>
      <c r="E118" s="462"/>
      <c r="F118" s="463"/>
      <c r="G118" s="22" t="s">
        <v>201</v>
      </c>
      <c r="H118" s="99"/>
      <c r="I118" s="22" t="s">
        <v>202</v>
      </c>
      <c r="J118" s="101" t="e">
        <f>(H118*100)/I106</f>
        <v>#DIV/0!</v>
      </c>
    </row>
    <row r="119" spans="1:10" ht="30.75" customHeight="1">
      <c r="A119" s="444" t="s">
        <v>89</v>
      </c>
      <c r="B119" s="480" t="s">
        <v>90</v>
      </c>
      <c r="C119" s="480"/>
      <c r="D119" s="480"/>
      <c r="E119" s="480"/>
      <c r="F119" s="480"/>
      <c r="G119" s="480"/>
      <c r="H119" s="480"/>
      <c r="I119" s="480"/>
      <c r="J119" s="481"/>
    </row>
    <row r="120" spans="1:10" ht="15.75">
      <c r="A120" s="416"/>
      <c r="B120" s="23" t="s">
        <v>204</v>
      </c>
      <c r="C120" s="355"/>
      <c r="D120" s="356"/>
      <c r="E120" s="356"/>
      <c r="F120" s="364"/>
      <c r="G120" s="5" t="s">
        <v>201</v>
      </c>
      <c r="H120" s="98"/>
      <c r="I120" s="5" t="s">
        <v>202</v>
      </c>
      <c r="J120" s="100" t="e">
        <f>(H120*100)/I106</f>
        <v>#DIV/0!</v>
      </c>
    </row>
    <row r="121" spans="1:10" ht="15.75">
      <c r="A121" s="417"/>
      <c r="B121" s="23" t="s">
        <v>205</v>
      </c>
      <c r="C121" s="355"/>
      <c r="D121" s="356"/>
      <c r="E121" s="356"/>
      <c r="F121" s="364"/>
      <c r="G121" s="5" t="s">
        <v>201</v>
      </c>
      <c r="H121" s="98"/>
      <c r="I121" s="5" t="s">
        <v>202</v>
      </c>
      <c r="J121" s="100" t="e">
        <f>(H121*100)/I106</f>
        <v>#DIV/0!</v>
      </c>
    </row>
    <row r="122" spans="1:10" ht="15.75">
      <c r="A122" s="417"/>
      <c r="B122" s="23" t="s">
        <v>205</v>
      </c>
      <c r="C122" s="355"/>
      <c r="D122" s="356"/>
      <c r="E122" s="356"/>
      <c r="F122" s="364"/>
      <c r="G122" s="5" t="s">
        <v>201</v>
      </c>
      <c r="H122" s="98"/>
      <c r="I122" s="5" t="s">
        <v>202</v>
      </c>
      <c r="J122" s="100" t="e">
        <f>(H122*100)/I106</f>
        <v>#DIV/0!</v>
      </c>
    </row>
    <row r="123" spans="1:10" ht="15.75">
      <c r="A123" s="417"/>
      <c r="B123" s="23" t="s">
        <v>205</v>
      </c>
      <c r="C123" s="355"/>
      <c r="D123" s="356"/>
      <c r="E123" s="356"/>
      <c r="F123" s="364"/>
      <c r="G123" s="5" t="s">
        <v>201</v>
      </c>
      <c r="H123" s="98"/>
      <c r="I123" s="5" t="s">
        <v>202</v>
      </c>
      <c r="J123" s="100" t="e">
        <f>(H123*100)/I106</f>
        <v>#DIV/0!</v>
      </c>
    </row>
    <row r="124" spans="1:10" ht="16.5" thickBot="1">
      <c r="A124" s="445"/>
      <c r="B124" s="26" t="s">
        <v>205</v>
      </c>
      <c r="C124" s="458"/>
      <c r="D124" s="459"/>
      <c r="E124" s="459"/>
      <c r="F124" s="460"/>
      <c r="G124" s="9" t="s">
        <v>201</v>
      </c>
      <c r="H124" s="96"/>
      <c r="I124" s="9" t="s">
        <v>202</v>
      </c>
      <c r="J124" s="97" t="e">
        <f>(H124*100)/I106</f>
        <v>#DIV/0!</v>
      </c>
    </row>
    <row r="125" spans="1:10" ht="16.5" thickBot="1">
      <c r="A125" s="474" t="s">
        <v>91</v>
      </c>
      <c r="B125" s="472" t="s">
        <v>92</v>
      </c>
      <c r="C125" s="472"/>
      <c r="D125" s="472"/>
      <c r="E125" s="472"/>
      <c r="F125" s="472"/>
      <c r="G125" s="472"/>
      <c r="H125" s="472"/>
      <c r="I125" s="472"/>
      <c r="J125" s="473"/>
    </row>
    <row r="126" spans="1:10" ht="15.75">
      <c r="A126" s="475"/>
      <c r="B126" s="15" t="s">
        <v>204</v>
      </c>
      <c r="C126" s="477"/>
      <c r="D126" s="478"/>
      <c r="E126" s="478"/>
      <c r="F126" s="479"/>
      <c r="G126" s="27" t="s">
        <v>201</v>
      </c>
      <c r="H126" s="103"/>
      <c r="I126" s="27" t="s">
        <v>202</v>
      </c>
      <c r="J126" s="28" t="e">
        <f>(H126*100)/I106</f>
        <v>#DIV/0!</v>
      </c>
    </row>
    <row r="127" spans="1:10" ht="16.5" thickBot="1">
      <c r="A127" s="476"/>
      <c r="B127" s="14" t="s">
        <v>205</v>
      </c>
      <c r="C127" s="461"/>
      <c r="D127" s="462"/>
      <c r="E127" s="462"/>
      <c r="F127" s="463"/>
      <c r="G127" s="22" t="s">
        <v>201</v>
      </c>
      <c r="H127" s="99"/>
      <c r="I127" s="22" t="s">
        <v>202</v>
      </c>
      <c r="J127" s="25" t="e">
        <f>(H127*100)/I106</f>
        <v>#DIV/0!</v>
      </c>
    </row>
    <row r="128" spans="1:10" ht="30" customHeight="1">
      <c r="A128" s="464" t="s">
        <v>372</v>
      </c>
      <c r="B128" s="465"/>
      <c r="C128" s="465"/>
      <c r="D128" s="465"/>
      <c r="E128" s="465"/>
      <c r="F128" s="465"/>
      <c r="G128" s="465"/>
      <c r="H128" s="465"/>
      <c r="I128" s="465"/>
      <c r="J128" s="466"/>
    </row>
    <row r="129" spans="1:10" ht="15.75">
      <c r="A129" s="8" t="s">
        <v>93</v>
      </c>
      <c r="B129" s="370" t="s">
        <v>207</v>
      </c>
      <c r="C129" s="370"/>
      <c r="D129" s="370"/>
      <c r="E129" s="370"/>
      <c r="F129" s="370"/>
      <c r="G129" s="5" t="s">
        <v>208</v>
      </c>
      <c r="H129" s="470"/>
      <c r="I129" s="470"/>
      <c r="J129" s="471"/>
    </row>
    <row r="130" spans="1:10" ht="15.75">
      <c r="A130" s="415" t="s">
        <v>94</v>
      </c>
      <c r="B130" s="370" t="s">
        <v>209</v>
      </c>
      <c r="C130" s="370"/>
      <c r="D130" s="370"/>
      <c r="E130" s="370"/>
      <c r="F130" s="370"/>
      <c r="G130" s="370"/>
      <c r="H130" s="370"/>
      <c r="I130" s="370"/>
      <c r="J130" s="485"/>
    </row>
    <row r="131" spans="1:10" ht="15.75">
      <c r="A131" s="482"/>
      <c r="B131" s="5" t="s">
        <v>210</v>
      </c>
      <c r="C131" s="200"/>
      <c r="D131" s="200"/>
      <c r="E131" s="200"/>
      <c r="F131" s="200"/>
      <c r="G131" s="200"/>
      <c r="H131" s="200"/>
      <c r="I131" s="5" t="s">
        <v>208</v>
      </c>
      <c r="J131" s="102"/>
    </row>
    <row r="132" spans="1:10" ht="15.75">
      <c r="A132" s="483"/>
      <c r="B132" s="5" t="s">
        <v>210</v>
      </c>
      <c r="C132" s="200"/>
      <c r="D132" s="200"/>
      <c r="E132" s="200"/>
      <c r="F132" s="200"/>
      <c r="G132" s="200"/>
      <c r="H132" s="200"/>
      <c r="I132" s="5" t="s">
        <v>208</v>
      </c>
      <c r="J132" s="102"/>
    </row>
    <row r="133" spans="1:10" ht="15.75">
      <c r="A133" s="483"/>
      <c r="B133" s="5" t="s">
        <v>210</v>
      </c>
      <c r="C133" s="200"/>
      <c r="D133" s="200"/>
      <c r="E133" s="200"/>
      <c r="F133" s="200"/>
      <c r="G133" s="200"/>
      <c r="H133" s="200"/>
      <c r="I133" s="5" t="s">
        <v>208</v>
      </c>
      <c r="J133" s="102"/>
    </row>
    <row r="134" spans="1:10" ht="15.75">
      <c r="A134" s="483"/>
      <c r="B134" s="5" t="s">
        <v>210</v>
      </c>
      <c r="C134" s="200"/>
      <c r="D134" s="200"/>
      <c r="E134" s="200"/>
      <c r="F134" s="200"/>
      <c r="G134" s="200"/>
      <c r="H134" s="200"/>
      <c r="I134" s="5" t="s">
        <v>208</v>
      </c>
      <c r="J134" s="102"/>
    </row>
    <row r="135" spans="1:10" ht="15.75">
      <c r="A135" s="484"/>
      <c r="B135" s="5" t="s">
        <v>210</v>
      </c>
      <c r="C135" s="200"/>
      <c r="D135" s="200"/>
      <c r="E135" s="200"/>
      <c r="F135" s="200"/>
      <c r="G135" s="200"/>
      <c r="H135" s="200"/>
      <c r="I135" s="5" t="s">
        <v>208</v>
      </c>
      <c r="J135" s="102"/>
    </row>
    <row r="136" spans="1:10" ht="15.75">
      <c r="A136" s="482" t="s">
        <v>95</v>
      </c>
      <c r="B136" s="486" t="s">
        <v>211</v>
      </c>
      <c r="C136" s="578"/>
      <c r="D136" s="578"/>
      <c r="E136" s="578"/>
      <c r="F136" s="578"/>
      <c r="G136" s="578"/>
      <c r="H136" s="578"/>
      <c r="I136" s="596"/>
      <c r="J136" s="597"/>
    </row>
    <row r="137" spans="1:10" ht="15.75">
      <c r="A137" s="482"/>
      <c r="B137" s="5" t="s">
        <v>210</v>
      </c>
      <c r="C137" s="200"/>
      <c r="D137" s="200"/>
      <c r="E137" s="200"/>
      <c r="F137" s="200"/>
      <c r="G137" s="200"/>
      <c r="H137" s="200"/>
      <c r="I137" s="5" t="s">
        <v>208</v>
      </c>
      <c r="J137" s="102"/>
    </row>
    <row r="138" spans="1:10" ht="15.75">
      <c r="A138" s="483"/>
      <c r="B138" s="5" t="s">
        <v>210</v>
      </c>
      <c r="C138" s="200"/>
      <c r="D138" s="200"/>
      <c r="E138" s="200"/>
      <c r="F138" s="200"/>
      <c r="G138" s="200"/>
      <c r="H138" s="200"/>
      <c r="I138" s="5" t="s">
        <v>208</v>
      </c>
      <c r="J138" s="102"/>
    </row>
    <row r="139" spans="1:10" ht="15.75">
      <c r="A139" s="483"/>
      <c r="B139" s="5" t="s">
        <v>210</v>
      </c>
      <c r="C139" s="200"/>
      <c r="D139" s="200"/>
      <c r="E139" s="200"/>
      <c r="F139" s="200"/>
      <c r="G139" s="200"/>
      <c r="H139" s="200"/>
      <c r="I139" s="5" t="s">
        <v>208</v>
      </c>
      <c r="J139" s="102"/>
    </row>
    <row r="140" spans="1:10" ht="15.75">
      <c r="A140" s="6" t="s">
        <v>96</v>
      </c>
      <c r="B140" s="486" t="s">
        <v>212</v>
      </c>
      <c r="C140" s="226"/>
      <c r="D140" s="226"/>
      <c r="E140" s="226"/>
      <c r="F140" s="227"/>
      <c r="G140" s="5" t="s">
        <v>208</v>
      </c>
      <c r="H140" s="358"/>
      <c r="I140" s="359"/>
      <c r="J140" s="360"/>
    </row>
    <row r="141" spans="1:10" ht="15.75">
      <c r="A141" s="482" t="s">
        <v>97</v>
      </c>
      <c r="B141" s="486" t="s">
        <v>213</v>
      </c>
      <c r="C141" s="226"/>
      <c r="D141" s="226"/>
      <c r="E141" s="226"/>
      <c r="F141" s="226"/>
      <c r="G141" s="226"/>
      <c r="H141" s="226"/>
      <c r="I141" s="226"/>
      <c r="J141" s="487"/>
    </row>
    <row r="142" spans="1:10" ht="15.75">
      <c r="A142" s="482"/>
      <c r="B142" s="355"/>
      <c r="C142" s="356"/>
      <c r="D142" s="356"/>
      <c r="E142" s="356"/>
      <c r="F142" s="364"/>
      <c r="G142" s="5" t="s">
        <v>208</v>
      </c>
      <c r="H142" s="358"/>
      <c r="I142" s="359"/>
      <c r="J142" s="360"/>
    </row>
    <row r="143" spans="1:10" ht="15.75">
      <c r="A143" s="483"/>
      <c r="B143" s="355"/>
      <c r="C143" s="356"/>
      <c r="D143" s="356"/>
      <c r="E143" s="356"/>
      <c r="F143" s="364"/>
      <c r="G143" s="5" t="s">
        <v>208</v>
      </c>
      <c r="H143" s="358"/>
      <c r="I143" s="359"/>
      <c r="J143" s="360"/>
    </row>
    <row r="144" spans="1:10" ht="15.75">
      <c r="A144" s="483"/>
      <c r="B144" s="355"/>
      <c r="C144" s="356"/>
      <c r="D144" s="356"/>
      <c r="E144" s="356"/>
      <c r="F144" s="364"/>
      <c r="G144" s="5" t="s">
        <v>208</v>
      </c>
      <c r="H144" s="358"/>
      <c r="I144" s="359"/>
      <c r="J144" s="360"/>
    </row>
    <row r="145" spans="1:10" ht="16.5" thickBot="1">
      <c r="A145" s="6" t="s">
        <v>98</v>
      </c>
      <c r="B145" s="488" t="s">
        <v>214</v>
      </c>
      <c r="C145" s="395"/>
      <c r="D145" s="395"/>
      <c r="E145" s="395"/>
      <c r="F145" s="489"/>
      <c r="G145" s="22" t="s">
        <v>208</v>
      </c>
      <c r="H145" s="490"/>
      <c r="I145" s="491"/>
      <c r="J145" s="492"/>
    </row>
    <row r="146" spans="1:10" ht="16.5" thickBot="1">
      <c r="A146" s="399" t="s">
        <v>99</v>
      </c>
      <c r="B146" s="400"/>
      <c r="C146" s="400"/>
      <c r="D146" s="400"/>
      <c r="E146" s="400"/>
      <c r="F146" s="400"/>
      <c r="G146" s="400"/>
      <c r="H146" s="400"/>
      <c r="I146" s="400"/>
      <c r="J146" s="401"/>
    </row>
    <row r="147" spans="1:10" ht="111.75" customHeight="1">
      <c r="A147" s="15" t="s">
        <v>100</v>
      </c>
      <c r="B147" s="21" t="s">
        <v>371</v>
      </c>
      <c r="C147" s="411" t="s">
        <v>222</v>
      </c>
      <c r="D147" s="222"/>
      <c r="E147" s="411" t="s">
        <v>223</v>
      </c>
      <c r="F147" s="222"/>
      <c r="G147" s="411" t="s">
        <v>101</v>
      </c>
      <c r="H147" s="222"/>
      <c r="I147" s="411" t="s">
        <v>102</v>
      </c>
      <c r="J147" s="518"/>
    </row>
    <row r="148" spans="1:10" ht="15.75">
      <c r="A148" s="6">
        <v>2008</v>
      </c>
      <c r="B148" s="134"/>
      <c r="C148" s="200"/>
      <c r="D148" s="200"/>
      <c r="E148" s="200"/>
      <c r="F148" s="200"/>
      <c r="G148" s="200"/>
      <c r="H148" s="200"/>
      <c r="I148" s="200"/>
      <c r="J148" s="201"/>
    </row>
    <row r="149" spans="1:10" ht="15.75">
      <c r="A149" s="6">
        <v>2009</v>
      </c>
      <c r="B149" s="134"/>
      <c r="C149" s="200"/>
      <c r="D149" s="200"/>
      <c r="E149" s="200"/>
      <c r="F149" s="200"/>
      <c r="G149" s="200"/>
      <c r="H149" s="200"/>
      <c r="I149" s="200"/>
      <c r="J149" s="201"/>
    </row>
    <row r="150" spans="1:10" ht="15.75">
      <c r="A150" s="6">
        <v>2010</v>
      </c>
      <c r="B150" s="134"/>
      <c r="C150" s="200"/>
      <c r="D150" s="200"/>
      <c r="E150" s="200"/>
      <c r="F150" s="200"/>
      <c r="G150" s="200"/>
      <c r="H150" s="200"/>
      <c r="I150" s="200"/>
      <c r="J150" s="201"/>
    </row>
    <row r="151" spans="1:10" ht="16.5" thickBot="1">
      <c r="A151" s="14">
        <v>2011</v>
      </c>
      <c r="B151" s="135"/>
      <c r="C151" s="234"/>
      <c r="D151" s="234"/>
      <c r="E151" s="234"/>
      <c r="F151" s="234"/>
      <c r="G151" s="234"/>
      <c r="H151" s="234"/>
      <c r="I151" s="234"/>
      <c r="J151" s="235"/>
    </row>
    <row r="152" spans="1:10" ht="16.5" thickBot="1">
      <c r="A152" s="399" t="s">
        <v>224</v>
      </c>
      <c r="B152" s="400" t="s">
        <v>103</v>
      </c>
      <c r="C152" s="400"/>
      <c r="D152" s="400"/>
      <c r="E152" s="400"/>
      <c r="F152" s="400"/>
      <c r="G152" s="400"/>
      <c r="H152" s="400"/>
      <c r="I152" s="400"/>
      <c r="J152" s="401"/>
    </row>
    <row r="153" spans="1:10" ht="15.75">
      <c r="A153" s="496" t="s">
        <v>225</v>
      </c>
      <c r="B153" s="497"/>
      <c r="C153" s="514" t="s">
        <v>309</v>
      </c>
      <c r="D153" s="514"/>
      <c r="E153" s="514"/>
      <c r="F153" s="514"/>
      <c r="G153" s="514"/>
      <c r="H153" s="514"/>
      <c r="I153" s="514"/>
      <c r="J153" s="515"/>
    </row>
    <row r="154" spans="1:10" ht="21.75" customHeight="1">
      <c r="A154" s="498" t="s">
        <v>226</v>
      </c>
      <c r="B154" s="499"/>
      <c r="C154" s="516" t="s">
        <v>310</v>
      </c>
      <c r="D154" s="516"/>
      <c r="E154" s="516"/>
      <c r="F154" s="516"/>
      <c r="G154" s="516"/>
      <c r="H154" s="516"/>
      <c r="I154" s="516"/>
      <c r="J154" s="517"/>
    </row>
    <row r="155" spans="1:10" ht="50.25" customHeight="1">
      <c r="A155" s="498" t="s">
        <v>104</v>
      </c>
      <c r="B155" s="499"/>
      <c r="C155" s="419" t="s">
        <v>228</v>
      </c>
      <c r="D155" s="420"/>
      <c r="E155" s="420"/>
      <c r="F155" s="420"/>
      <c r="G155" s="420"/>
      <c r="H155" s="420"/>
      <c r="I155" s="420"/>
      <c r="J155" s="421"/>
    </row>
    <row r="156" spans="1:10" ht="54.75" customHeight="1">
      <c r="A156" s="498" t="s">
        <v>227</v>
      </c>
      <c r="B156" s="499"/>
      <c r="C156" s="419" t="s">
        <v>229</v>
      </c>
      <c r="D156" s="420"/>
      <c r="E156" s="420"/>
      <c r="F156" s="420"/>
      <c r="G156" s="420"/>
      <c r="H156" s="420"/>
      <c r="I156" s="420"/>
      <c r="J156" s="421"/>
    </row>
    <row r="157" spans="1:10" ht="79.5" customHeight="1">
      <c r="A157" s="498" t="s">
        <v>105</v>
      </c>
      <c r="B157" s="499"/>
      <c r="C157" s="419" t="s">
        <v>9</v>
      </c>
      <c r="D157" s="420"/>
      <c r="E157" s="420"/>
      <c r="F157" s="420"/>
      <c r="G157" s="420"/>
      <c r="H157" s="420"/>
      <c r="I157" s="420"/>
      <c r="J157" s="421"/>
    </row>
    <row r="158" spans="1:10" ht="15.75">
      <c r="A158" s="498" t="s">
        <v>106</v>
      </c>
      <c r="B158" s="499"/>
      <c r="C158" s="516" t="s">
        <v>230</v>
      </c>
      <c r="D158" s="516"/>
      <c r="E158" s="516"/>
      <c r="F158" s="516"/>
      <c r="G158" s="516"/>
      <c r="H158" s="516"/>
      <c r="I158" s="516"/>
      <c r="J158" s="517"/>
    </row>
    <row r="159" spans="1:10" ht="33" customHeight="1">
      <c r="A159" s="498" t="s">
        <v>107</v>
      </c>
      <c r="B159" s="499"/>
      <c r="C159" s="516" t="s">
        <v>369</v>
      </c>
      <c r="D159" s="516"/>
      <c r="E159" s="516"/>
      <c r="F159" s="516"/>
      <c r="G159" s="516"/>
      <c r="H159" s="516"/>
      <c r="I159" s="516"/>
      <c r="J159" s="517"/>
    </row>
    <row r="160" spans="1:10" ht="49.5" customHeight="1">
      <c r="A160" s="498" t="s">
        <v>108</v>
      </c>
      <c r="B160" s="499"/>
      <c r="C160" s="419" t="s">
        <v>232</v>
      </c>
      <c r="D160" s="500"/>
      <c r="E160" s="500"/>
      <c r="F160" s="500"/>
      <c r="G160" s="500"/>
      <c r="H160" s="500"/>
      <c r="I160" s="500"/>
      <c r="J160" s="501"/>
    </row>
    <row r="161" spans="1:10" ht="70.5" customHeight="1">
      <c r="A161" s="498" t="s">
        <v>109</v>
      </c>
      <c r="B161" s="499"/>
      <c r="C161" s="419" t="s">
        <v>311</v>
      </c>
      <c r="D161" s="420"/>
      <c r="E161" s="420"/>
      <c r="F161" s="420"/>
      <c r="G161" s="420"/>
      <c r="H161" s="420"/>
      <c r="I161" s="420"/>
      <c r="J161" s="421"/>
    </row>
    <row r="162" spans="1:10" ht="37.5" customHeight="1">
      <c r="A162" s="526" t="s">
        <v>231</v>
      </c>
      <c r="B162" s="420"/>
      <c r="C162" s="420"/>
      <c r="D162" s="420"/>
      <c r="E162" s="420"/>
      <c r="F162" s="420"/>
      <c r="G162" s="420"/>
      <c r="H162" s="420"/>
      <c r="I162" s="420"/>
      <c r="J162" s="421"/>
    </row>
    <row r="163" spans="1:10" ht="54.75" customHeight="1">
      <c r="A163" s="526" t="s">
        <v>233</v>
      </c>
      <c r="B163" s="420"/>
      <c r="C163" s="420"/>
      <c r="D163" s="420"/>
      <c r="E163" s="420"/>
      <c r="F163" s="420"/>
      <c r="G163" s="420"/>
      <c r="H163" s="420"/>
      <c r="I163" s="420"/>
      <c r="J163" s="421"/>
    </row>
    <row r="164" spans="1:10" ht="16.5" thickBot="1">
      <c r="A164" s="533" t="s">
        <v>234</v>
      </c>
      <c r="B164" s="534"/>
      <c r="C164" s="534"/>
      <c r="D164" s="534"/>
      <c r="E164" s="534"/>
      <c r="F164" s="534"/>
      <c r="G164" s="534"/>
      <c r="H164" s="534"/>
      <c r="I164" s="534"/>
      <c r="J164" s="535"/>
    </row>
    <row r="165" spans="1:10" ht="15.75">
      <c r="A165" s="40"/>
      <c r="B165" s="41"/>
      <c r="C165" s="41"/>
      <c r="D165" s="41"/>
      <c r="E165" s="41"/>
      <c r="F165" s="41"/>
      <c r="G165" s="41"/>
      <c r="H165" s="41"/>
      <c r="I165" s="41"/>
      <c r="J165" s="42"/>
    </row>
    <row r="166" spans="1:10" ht="15.75">
      <c r="A166" s="40"/>
      <c r="B166" s="41"/>
      <c r="C166" s="41"/>
      <c r="D166" s="41"/>
      <c r="E166" s="41"/>
      <c r="F166" s="41"/>
      <c r="G166" s="41"/>
      <c r="H166" s="41"/>
      <c r="I166" s="41"/>
      <c r="J166" s="42"/>
    </row>
    <row r="167" spans="1:10" ht="15.75">
      <c r="A167" s="40"/>
      <c r="B167" s="41"/>
      <c r="C167" s="41"/>
      <c r="D167" s="41"/>
      <c r="E167" s="41"/>
      <c r="F167" s="41"/>
      <c r="G167" s="41"/>
      <c r="H167" s="41"/>
      <c r="I167" s="41"/>
      <c r="J167" s="42"/>
    </row>
    <row r="168" spans="1:10" ht="15.75">
      <c r="A168" s="40"/>
      <c r="B168" s="41"/>
      <c r="C168" s="41"/>
      <c r="D168" s="41"/>
      <c r="E168" s="41"/>
      <c r="F168" s="41"/>
      <c r="G168" s="41"/>
      <c r="H168" s="41"/>
      <c r="I168" s="41"/>
      <c r="J168" s="42"/>
    </row>
    <row r="169" spans="1:10" ht="15.75">
      <c r="A169" s="493" t="s">
        <v>235</v>
      </c>
      <c r="B169" s="494"/>
      <c r="C169" s="494"/>
      <c r="D169" s="41"/>
      <c r="E169" s="41"/>
      <c r="F169" s="36"/>
      <c r="G169" s="36"/>
      <c r="H169" s="36"/>
      <c r="I169" s="36"/>
      <c r="J169" s="43"/>
    </row>
    <row r="170" spans="1:10" ht="15.75">
      <c r="A170" s="40"/>
      <c r="B170" s="41"/>
      <c r="C170" s="41"/>
      <c r="D170" s="41"/>
      <c r="E170" s="41"/>
      <c r="F170" s="494" t="s">
        <v>236</v>
      </c>
      <c r="G170" s="494"/>
      <c r="H170" s="494"/>
      <c r="I170" s="494"/>
      <c r="J170" s="495"/>
    </row>
    <row r="171" spans="1:10" ht="15.75">
      <c r="A171" s="40"/>
      <c r="B171" s="41"/>
      <c r="C171" s="41"/>
      <c r="D171" s="41"/>
      <c r="E171" s="41"/>
      <c r="F171" s="41"/>
      <c r="G171" s="41"/>
      <c r="H171" s="41"/>
      <c r="I171" s="41"/>
      <c r="J171" s="42"/>
    </row>
    <row r="172" spans="1:10" ht="15.75">
      <c r="A172" s="40"/>
      <c r="B172" s="41"/>
      <c r="C172" s="41"/>
      <c r="D172" s="41"/>
      <c r="E172" s="41"/>
      <c r="F172" s="41"/>
      <c r="G172" s="41"/>
      <c r="H172" s="41"/>
      <c r="I172" s="41"/>
      <c r="J172" s="42"/>
    </row>
    <row r="173" spans="1:10" ht="16.5" thickBot="1">
      <c r="A173" s="75" t="s">
        <v>237</v>
      </c>
      <c r="B173" s="106">
        <f ca="1">TODAY()</f>
        <v>40746</v>
      </c>
      <c r="C173" s="52"/>
      <c r="D173" s="52"/>
      <c r="E173" s="12"/>
      <c r="F173" s="12"/>
      <c r="G173" s="12"/>
      <c r="H173" s="12"/>
      <c r="I173" s="12"/>
      <c r="J173" s="44"/>
    </row>
    <row r="174" ht="15.75"/>
    <row r="175" ht="16.5" thickBot="1">
      <c r="B175" s="11" t="s">
        <v>49</v>
      </c>
    </row>
    <row r="176" spans="1:10" ht="15.75">
      <c r="A176" s="45"/>
      <c r="B176" s="46"/>
      <c r="C176" s="46"/>
      <c r="D176" s="46"/>
      <c r="E176" s="46"/>
      <c r="F176" s="46"/>
      <c r="G176" s="46"/>
      <c r="H176" s="46"/>
      <c r="I176" s="310" t="s">
        <v>225</v>
      </c>
      <c r="J176" s="311"/>
    </row>
    <row r="177" spans="1:10" ht="18.75">
      <c r="A177" s="47"/>
      <c r="B177" s="48"/>
      <c r="C177" s="49" t="s">
        <v>238</v>
      </c>
      <c r="D177" s="48"/>
      <c r="E177" s="48"/>
      <c r="F177" s="48"/>
      <c r="G177" s="48"/>
      <c r="H177" s="48"/>
      <c r="I177" s="48"/>
      <c r="J177" s="50"/>
    </row>
    <row r="178" spans="1:10" ht="15.75">
      <c r="A178" s="47"/>
      <c r="B178" s="48"/>
      <c r="C178" s="48"/>
      <c r="D178" s="48"/>
      <c r="E178" s="48"/>
      <c r="F178" s="48"/>
      <c r="G178" s="48"/>
      <c r="H178" s="48"/>
      <c r="I178" s="48"/>
      <c r="J178" s="50"/>
    </row>
    <row r="179" spans="1:10" ht="18.75">
      <c r="A179" s="57" t="s">
        <v>239</v>
      </c>
      <c r="B179" s="312">
        <f>C19</f>
        <v>0</v>
      </c>
      <c r="C179" s="312"/>
      <c r="D179" s="312"/>
      <c r="E179" s="312"/>
      <c r="F179" s="312"/>
      <c r="G179" s="312"/>
      <c r="H179" s="312"/>
      <c r="I179" s="312"/>
      <c r="J179" s="313"/>
    </row>
    <row r="180" spans="1:10" ht="15.75">
      <c r="A180" s="47"/>
      <c r="B180" s="48"/>
      <c r="C180" s="48"/>
      <c r="D180" s="48"/>
      <c r="E180" s="48"/>
      <c r="F180" s="48"/>
      <c r="G180" s="48"/>
      <c r="H180" s="48"/>
      <c r="I180" s="48"/>
      <c r="J180" s="50"/>
    </row>
    <row r="181" spans="1:10" ht="15.75">
      <c r="A181" s="51" t="s">
        <v>240</v>
      </c>
      <c r="B181" s="314" t="s">
        <v>312</v>
      </c>
      <c r="C181" s="314"/>
      <c r="D181" s="314"/>
      <c r="E181" s="314"/>
      <c r="F181" s="314"/>
      <c r="G181" s="314"/>
      <c r="H181" s="314"/>
      <c r="I181" s="314"/>
      <c r="J181" s="315"/>
    </row>
    <row r="182" spans="1:10" ht="15.75">
      <c r="A182" s="47"/>
      <c r="B182" s="48"/>
      <c r="C182" s="48"/>
      <c r="D182" s="48"/>
      <c r="E182" s="48"/>
      <c r="F182" s="48"/>
      <c r="G182" s="48"/>
      <c r="H182" s="48"/>
      <c r="I182" s="48"/>
      <c r="J182" s="50"/>
    </row>
    <row r="183" spans="1:10" ht="31.5" customHeight="1" thickBot="1">
      <c r="A183" s="316" t="s">
        <v>241</v>
      </c>
      <c r="B183" s="317"/>
      <c r="C183" s="318">
        <f>A12</f>
        <v>0</v>
      </c>
      <c r="D183" s="318"/>
      <c r="E183" s="318"/>
      <c r="F183" s="318"/>
      <c r="G183" s="318"/>
      <c r="H183" s="318"/>
      <c r="I183" s="318"/>
      <c r="J183" s="319"/>
    </row>
    <row r="184" ht="16.5" thickBot="1"/>
    <row r="185" spans="1:10" ht="31.5" customHeight="1" thickBot="1">
      <c r="A185" s="299" t="s">
        <v>242</v>
      </c>
      <c r="B185" s="300"/>
      <c r="C185" s="300"/>
      <c r="D185" s="300"/>
      <c r="E185" s="300"/>
      <c r="F185" s="300"/>
      <c r="G185" s="300"/>
      <c r="H185" s="300"/>
      <c r="I185" s="300"/>
      <c r="J185" s="301"/>
    </row>
    <row r="186" spans="1:10" ht="19.5" thickBot="1">
      <c r="A186" s="302" t="s">
        <v>243</v>
      </c>
      <c r="B186" s="303"/>
      <c r="C186" s="304"/>
      <c r="D186" s="305" t="s">
        <v>244</v>
      </c>
      <c r="E186" s="306"/>
      <c r="F186" s="306"/>
      <c r="G186" s="307"/>
      <c r="H186" s="307" t="s">
        <v>245</v>
      </c>
      <c r="I186" s="308"/>
      <c r="J186" s="309"/>
    </row>
    <row r="187" spans="1:10" ht="18.75">
      <c r="A187" s="266" t="s">
        <v>306</v>
      </c>
      <c r="B187" s="267"/>
      <c r="C187" s="268"/>
      <c r="D187" s="295">
        <f>SUM(D188:G194)</f>
        <v>0</v>
      </c>
      <c r="E187" s="296"/>
      <c r="F187" s="296"/>
      <c r="G187" s="296"/>
      <c r="H187" s="297">
        <f>SUM(H188:J194)</f>
        <v>0</v>
      </c>
      <c r="I187" s="297"/>
      <c r="J187" s="298"/>
    </row>
    <row r="188" spans="1:10" ht="18.75">
      <c r="A188" s="53" t="s">
        <v>246</v>
      </c>
      <c r="B188" s="242" t="s">
        <v>247</v>
      </c>
      <c r="C188" s="272"/>
      <c r="D188" s="248"/>
      <c r="E188" s="249"/>
      <c r="F188" s="249"/>
      <c r="G188" s="249"/>
      <c r="H188" s="249"/>
      <c r="I188" s="249"/>
      <c r="J188" s="250"/>
    </row>
    <row r="189" spans="1:10" ht="18.75">
      <c r="A189" s="54"/>
      <c r="B189" s="242" t="s">
        <v>248</v>
      </c>
      <c r="C189" s="272"/>
      <c r="D189" s="248"/>
      <c r="E189" s="249"/>
      <c r="F189" s="249"/>
      <c r="G189" s="249"/>
      <c r="H189" s="249"/>
      <c r="I189" s="249"/>
      <c r="J189" s="250"/>
    </row>
    <row r="190" spans="1:10" ht="18.75">
      <c r="A190" s="54"/>
      <c r="B190" s="242" t="s">
        <v>249</v>
      </c>
      <c r="C190" s="272"/>
      <c r="D190" s="248"/>
      <c r="E190" s="249"/>
      <c r="F190" s="249"/>
      <c r="G190" s="249"/>
      <c r="H190" s="249"/>
      <c r="I190" s="249"/>
      <c r="J190" s="250"/>
    </row>
    <row r="191" spans="1:10" ht="18.75">
      <c r="A191" s="55"/>
      <c r="B191" s="282" t="s">
        <v>250</v>
      </c>
      <c r="C191" s="289"/>
      <c r="D191" s="248"/>
      <c r="E191" s="249"/>
      <c r="F191" s="249"/>
      <c r="G191" s="249"/>
      <c r="H191" s="249"/>
      <c r="I191" s="249"/>
      <c r="J191" s="250"/>
    </row>
    <row r="192" spans="1:10" ht="18.75">
      <c r="A192" s="262"/>
      <c r="B192" s="263"/>
      <c r="C192" s="264"/>
      <c r="D192" s="209"/>
      <c r="E192" s="210"/>
      <c r="F192" s="210"/>
      <c r="G192" s="211"/>
      <c r="H192" s="209"/>
      <c r="I192" s="210"/>
      <c r="J192" s="212"/>
    </row>
    <row r="193" spans="1:10" ht="18.75">
      <c r="A193" s="262"/>
      <c r="B193" s="263"/>
      <c r="C193" s="264"/>
      <c r="D193" s="209"/>
      <c r="E193" s="210"/>
      <c r="F193" s="210"/>
      <c r="G193" s="211"/>
      <c r="H193" s="209"/>
      <c r="I193" s="210"/>
      <c r="J193" s="212"/>
    </row>
    <row r="194" spans="1:10" ht="19.5" thickBot="1">
      <c r="A194" s="262"/>
      <c r="B194" s="263"/>
      <c r="C194" s="264"/>
      <c r="D194" s="206"/>
      <c r="E194" s="207"/>
      <c r="F194" s="207"/>
      <c r="G194" s="294"/>
      <c r="H194" s="206"/>
      <c r="I194" s="207"/>
      <c r="J194" s="208"/>
    </row>
    <row r="195" spans="1:10" ht="19.5" thickBot="1">
      <c r="A195" s="286" t="s">
        <v>251</v>
      </c>
      <c r="B195" s="287"/>
      <c r="C195" s="288"/>
      <c r="D195" s="290">
        <f>SUM(D196:G206)</f>
        <v>0</v>
      </c>
      <c r="E195" s="291"/>
      <c r="F195" s="291"/>
      <c r="G195" s="292"/>
      <c r="H195" s="273">
        <f>SUM(H196:J206)</f>
        <v>0</v>
      </c>
      <c r="I195" s="274"/>
      <c r="J195" s="275"/>
    </row>
    <row r="196" spans="1:10" ht="18.75">
      <c r="A196" s="56" t="s">
        <v>246</v>
      </c>
      <c r="B196" s="282" t="s">
        <v>252</v>
      </c>
      <c r="C196" s="289"/>
      <c r="D196" s="293"/>
      <c r="E196" s="284"/>
      <c r="F196" s="284"/>
      <c r="G196" s="284"/>
      <c r="H196" s="260"/>
      <c r="I196" s="260"/>
      <c r="J196" s="261"/>
    </row>
    <row r="197" spans="1:10" ht="34.5" customHeight="1">
      <c r="A197" s="54"/>
      <c r="B197" s="242" t="s">
        <v>253</v>
      </c>
      <c r="C197" s="272"/>
      <c r="D197" s="248"/>
      <c r="E197" s="249"/>
      <c r="F197" s="249"/>
      <c r="G197" s="249"/>
      <c r="H197" s="258"/>
      <c r="I197" s="258"/>
      <c r="J197" s="259"/>
    </row>
    <row r="198" spans="1:10" ht="18.75">
      <c r="A198" s="54"/>
      <c r="B198" s="242" t="s">
        <v>262</v>
      </c>
      <c r="C198" s="272"/>
      <c r="D198" s="248"/>
      <c r="E198" s="249"/>
      <c r="F198" s="249"/>
      <c r="G198" s="249"/>
      <c r="H198" s="258"/>
      <c r="I198" s="258"/>
      <c r="J198" s="259"/>
    </row>
    <row r="199" spans="1:10" ht="18.75">
      <c r="A199" s="54"/>
      <c r="B199" s="242" t="s">
        <v>254</v>
      </c>
      <c r="C199" s="272"/>
      <c r="D199" s="248"/>
      <c r="E199" s="249"/>
      <c r="F199" s="249"/>
      <c r="G199" s="249"/>
      <c r="H199" s="258"/>
      <c r="I199" s="258"/>
      <c r="J199" s="259"/>
    </row>
    <row r="200" spans="1:10" ht="18.75">
      <c r="A200" s="54"/>
      <c r="B200" s="242" t="s">
        <v>255</v>
      </c>
      <c r="C200" s="272"/>
      <c r="D200" s="248"/>
      <c r="E200" s="249"/>
      <c r="F200" s="249"/>
      <c r="G200" s="249"/>
      <c r="H200" s="258"/>
      <c r="I200" s="258"/>
      <c r="J200" s="259"/>
    </row>
    <row r="201" spans="1:10" ht="18.75">
      <c r="A201" s="54"/>
      <c r="B201" s="242" t="s">
        <v>250</v>
      </c>
      <c r="C201" s="272"/>
      <c r="D201" s="248"/>
      <c r="E201" s="249"/>
      <c r="F201" s="249"/>
      <c r="G201" s="249"/>
      <c r="H201" s="258"/>
      <c r="I201" s="258"/>
      <c r="J201" s="259"/>
    </row>
    <row r="202" spans="1:10" ht="18.75">
      <c r="A202" s="262"/>
      <c r="B202" s="263"/>
      <c r="C202" s="264"/>
      <c r="D202" s="248"/>
      <c r="E202" s="249"/>
      <c r="F202" s="249"/>
      <c r="G202" s="249"/>
      <c r="H202" s="248"/>
      <c r="I202" s="249"/>
      <c r="J202" s="250"/>
    </row>
    <row r="203" spans="1:10" ht="18.75">
      <c r="A203" s="262"/>
      <c r="B203" s="263"/>
      <c r="C203" s="264"/>
      <c r="D203" s="248"/>
      <c r="E203" s="249"/>
      <c r="F203" s="249"/>
      <c r="G203" s="249"/>
      <c r="H203" s="248"/>
      <c r="I203" s="249"/>
      <c r="J203" s="250"/>
    </row>
    <row r="204" spans="1:10" ht="18.75">
      <c r="A204" s="262"/>
      <c r="B204" s="263"/>
      <c r="C204" s="264"/>
      <c r="D204" s="248"/>
      <c r="E204" s="249"/>
      <c r="F204" s="249"/>
      <c r="G204" s="249"/>
      <c r="H204" s="248"/>
      <c r="I204" s="249"/>
      <c r="J204" s="250"/>
    </row>
    <row r="205" spans="1:10" ht="18.75">
      <c r="A205" s="262"/>
      <c r="B205" s="263"/>
      <c r="C205" s="264"/>
      <c r="D205" s="248"/>
      <c r="E205" s="249"/>
      <c r="F205" s="249"/>
      <c r="G205" s="249"/>
      <c r="H205" s="248"/>
      <c r="I205" s="249"/>
      <c r="J205" s="250"/>
    </row>
    <row r="206" spans="1:10" ht="19.5" thickBot="1">
      <c r="A206" s="265"/>
      <c r="B206" s="176"/>
      <c r="C206" s="177"/>
      <c r="D206" s="285"/>
      <c r="E206" s="285"/>
      <c r="F206" s="285"/>
      <c r="G206" s="285"/>
      <c r="H206" s="276"/>
      <c r="I206" s="277"/>
      <c r="J206" s="278"/>
    </row>
    <row r="207" spans="1:10" ht="19.5" thickBot="1">
      <c r="A207" s="269" t="s">
        <v>256</v>
      </c>
      <c r="B207" s="270"/>
      <c r="C207" s="271"/>
      <c r="D207" s="279">
        <f>SUM(D208:G209,D211:G212)</f>
        <v>0</v>
      </c>
      <c r="E207" s="280"/>
      <c r="F207" s="280"/>
      <c r="G207" s="283"/>
      <c r="H207" s="279">
        <f>SUM(H208:J209,H211:J212)</f>
        <v>0</v>
      </c>
      <c r="I207" s="280"/>
      <c r="J207" s="281"/>
    </row>
    <row r="208" spans="1:10" ht="18.75">
      <c r="A208" s="56" t="s">
        <v>246</v>
      </c>
      <c r="B208" s="282" t="s">
        <v>257</v>
      </c>
      <c r="C208" s="282"/>
      <c r="D208" s="284"/>
      <c r="E208" s="284"/>
      <c r="F208" s="284"/>
      <c r="G208" s="284"/>
      <c r="H208" s="260"/>
      <c r="I208" s="260"/>
      <c r="J208" s="261"/>
    </row>
    <row r="209" spans="1:10" ht="18.75">
      <c r="A209" s="54"/>
      <c r="B209" s="242" t="s">
        <v>258</v>
      </c>
      <c r="C209" s="242"/>
      <c r="D209" s="249"/>
      <c r="E209" s="249"/>
      <c r="F209" s="249"/>
      <c r="G209" s="249"/>
      <c r="H209" s="258"/>
      <c r="I209" s="258"/>
      <c r="J209" s="259"/>
    </row>
    <row r="210" spans="1:10" ht="18.75">
      <c r="A210" s="54"/>
      <c r="B210" s="242" t="s">
        <v>259</v>
      </c>
      <c r="C210" s="242"/>
      <c r="D210" s="249"/>
      <c r="E210" s="249"/>
      <c r="F210" s="249"/>
      <c r="G210" s="249"/>
      <c r="H210" s="258"/>
      <c r="I210" s="258"/>
      <c r="J210" s="259"/>
    </row>
    <row r="211" spans="1:10" ht="18.75">
      <c r="A211" s="251"/>
      <c r="B211" s="252"/>
      <c r="C211" s="252"/>
      <c r="D211" s="255"/>
      <c r="E211" s="256"/>
      <c r="F211" s="256"/>
      <c r="G211" s="256"/>
      <c r="H211" s="255"/>
      <c r="I211" s="256"/>
      <c r="J211" s="257"/>
    </row>
    <row r="212" spans="1:10" ht="18.75">
      <c r="A212" s="253"/>
      <c r="B212" s="254"/>
      <c r="C212" s="254"/>
      <c r="D212" s="255"/>
      <c r="E212" s="256"/>
      <c r="F212" s="256"/>
      <c r="G212" s="256"/>
      <c r="H212" s="258"/>
      <c r="I212" s="258"/>
      <c r="J212" s="259"/>
    </row>
    <row r="213" spans="1:10" ht="41.25" customHeight="1" thickBot="1">
      <c r="A213" s="213" t="s">
        <v>260</v>
      </c>
      <c r="B213" s="214"/>
      <c r="C213" s="215"/>
      <c r="D213" s="236">
        <f>SUM(D187+D195+D207)</f>
        <v>0</v>
      </c>
      <c r="E213" s="237"/>
      <c r="F213" s="237"/>
      <c r="G213" s="238"/>
      <c r="H213" s="236">
        <f>SUM(H187+H195+H207)</f>
        <v>0</v>
      </c>
      <c r="I213" s="237"/>
      <c r="J213" s="239"/>
    </row>
    <row r="214" spans="1:10" ht="37.5" customHeight="1">
      <c r="A214" s="192" t="s">
        <v>261</v>
      </c>
      <c r="B214" s="192"/>
      <c r="C214" s="192"/>
      <c r="D214" s="192"/>
      <c r="E214" s="192"/>
      <c r="F214" s="192"/>
      <c r="G214" s="192"/>
      <c r="H214" s="192"/>
      <c r="I214" s="192"/>
      <c r="J214" s="192"/>
    </row>
    <row r="215" ht="15.75"/>
    <row r="216" ht="16.5" thickBot="1"/>
    <row r="217" spans="1:10" ht="15.75">
      <c r="A217" s="551" t="s">
        <v>263</v>
      </c>
      <c r="B217" s="552"/>
      <c r="C217" s="552"/>
      <c r="D217" s="552"/>
      <c r="E217" s="552"/>
      <c r="F217" s="552"/>
      <c r="G217" s="552"/>
      <c r="H217" s="552"/>
      <c r="I217" s="552"/>
      <c r="J217" s="553"/>
    </row>
    <row r="218" spans="1:10" ht="16.5" thickBot="1">
      <c r="A218" s="554"/>
      <c r="B218" s="555"/>
      <c r="C218" s="555"/>
      <c r="D218" s="555"/>
      <c r="E218" s="555"/>
      <c r="F218" s="555"/>
      <c r="G218" s="555"/>
      <c r="H218" s="555"/>
      <c r="I218" s="555"/>
      <c r="J218" s="556"/>
    </row>
    <row r="219" spans="1:10" ht="19.5" thickBot="1">
      <c r="A219" s="527" t="s">
        <v>264</v>
      </c>
      <c r="B219" s="528"/>
      <c r="C219" s="528"/>
      <c r="D219" s="528"/>
      <c r="E219" s="290">
        <f>SUM(D220:J225)</f>
        <v>0</v>
      </c>
      <c r="F219" s="536"/>
      <c r="G219" s="536"/>
      <c r="H219" s="536"/>
      <c r="I219" s="536"/>
      <c r="J219" s="537"/>
    </row>
    <row r="220" spans="1:10" ht="18.75">
      <c r="A220" s="56" t="s">
        <v>246</v>
      </c>
      <c r="B220" s="545" t="s">
        <v>265</v>
      </c>
      <c r="C220" s="165"/>
      <c r="D220" s="166"/>
      <c r="E220" s="538"/>
      <c r="F220" s="539"/>
      <c r="G220" s="539"/>
      <c r="H220" s="539"/>
      <c r="I220" s="539"/>
      <c r="J220" s="540"/>
    </row>
    <row r="221" spans="1:10" ht="18.75">
      <c r="A221" s="54"/>
      <c r="B221" s="245" t="s">
        <v>266</v>
      </c>
      <c r="C221" s="245"/>
      <c r="D221" s="246"/>
      <c r="E221" s="541"/>
      <c r="F221" s="210"/>
      <c r="G221" s="210"/>
      <c r="H221" s="210"/>
      <c r="I221" s="210"/>
      <c r="J221" s="212"/>
    </row>
    <row r="222" spans="1:10" ht="18.75">
      <c r="A222" s="54"/>
      <c r="B222" s="245" t="s">
        <v>267</v>
      </c>
      <c r="C222" s="245"/>
      <c r="D222" s="246"/>
      <c r="E222" s="541"/>
      <c r="F222" s="210"/>
      <c r="G222" s="210"/>
      <c r="H222" s="210"/>
      <c r="I222" s="210"/>
      <c r="J222" s="212"/>
    </row>
    <row r="223" spans="1:10" ht="18.75">
      <c r="A223" s="54"/>
      <c r="B223" s="242" t="s">
        <v>250</v>
      </c>
      <c r="C223" s="242"/>
      <c r="D223" s="247"/>
      <c r="E223" s="541"/>
      <c r="F223" s="210"/>
      <c r="G223" s="210"/>
      <c r="H223" s="210"/>
      <c r="I223" s="210"/>
      <c r="J223" s="212"/>
    </row>
    <row r="224" spans="1:10" ht="18.75">
      <c r="A224" s="172"/>
      <c r="B224" s="173"/>
      <c r="C224" s="173"/>
      <c r="D224" s="174"/>
      <c r="E224" s="541"/>
      <c r="F224" s="210"/>
      <c r="G224" s="210"/>
      <c r="H224" s="210"/>
      <c r="I224" s="210"/>
      <c r="J224" s="212"/>
    </row>
    <row r="225" spans="1:10" ht="19.5" thickBot="1">
      <c r="A225" s="175"/>
      <c r="B225" s="176"/>
      <c r="C225" s="176"/>
      <c r="D225" s="177"/>
      <c r="E225" s="542"/>
      <c r="F225" s="543"/>
      <c r="G225" s="543"/>
      <c r="H225" s="543"/>
      <c r="I225" s="543"/>
      <c r="J225" s="544"/>
    </row>
    <row r="226" spans="1:10" ht="19.5" thickBot="1">
      <c r="A226" s="527" t="s">
        <v>268</v>
      </c>
      <c r="B226" s="528"/>
      <c r="C226" s="528"/>
      <c r="D226" s="529"/>
      <c r="E226" s="290">
        <f>SUM(E227:J236)</f>
        <v>0</v>
      </c>
      <c r="F226" s="291"/>
      <c r="G226" s="291"/>
      <c r="H226" s="291"/>
      <c r="I226" s="291"/>
      <c r="J226" s="519"/>
    </row>
    <row r="227" spans="1:10" ht="39" customHeight="1">
      <c r="A227" s="59" t="s">
        <v>246</v>
      </c>
      <c r="B227" s="530" t="s">
        <v>307</v>
      </c>
      <c r="C227" s="531"/>
      <c r="D227" s="532"/>
      <c r="E227" s="546"/>
      <c r="F227" s="547"/>
      <c r="G227" s="547"/>
      <c r="H227" s="547"/>
      <c r="I227" s="547"/>
      <c r="J227" s="548"/>
    </row>
    <row r="228" spans="1:10" ht="38.25" customHeight="1">
      <c r="A228" s="54"/>
      <c r="B228" s="242" t="s">
        <v>269</v>
      </c>
      <c r="C228" s="243"/>
      <c r="D228" s="244"/>
      <c r="E228" s="209"/>
      <c r="F228" s="549"/>
      <c r="G228" s="549"/>
      <c r="H228" s="549"/>
      <c r="I228" s="549"/>
      <c r="J228" s="550"/>
    </row>
    <row r="229" spans="1:10" ht="40.5" customHeight="1">
      <c r="A229" s="54"/>
      <c r="B229" s="242" t="s">
        <v>270</v>
      </c>
      <c r="C229" s="243"/>
      <c r="D229" s="244"/>
      <c r="E229" s="209"/>
      <c r="F229" s="549"/>
      <c r="G229" s="549"/>
      <c r="H229" s="549"/>
      <c r="I229" s="549"/>
      <c r="J229" s="550"/>
    </row>
    <row r="230" spans="1:10" ht="40.5" customHeight="1">
      <c r="A230" s="54"/>
      <c r="B230" s="242" t="s">
        <v>271</v>
      </c>
      <c r="C230" s="243"/>
      <c r="D230" s="244"/>
      <c r="E230" s="209"/>
      <c r="F230" s="549"/>
      <c r="G230" s="549"/>
      <c r="H230" s="549"/>
      <c r="I230" s="549"/>
      <c r="J230" s="550"/>
    </row>
    <row r="231" spans="1:10" ht="18.75">
      <c r="A231" s="54"/>
      <c r="B231" s="242" t="s">
        <v>272</v>
      </c>
      <c r="C231" s="243"/>
      <c r="D231" s="244"/>
      <c r="E231" s="209"/>
      <c r="F231" s="549"/>
      <c r="G231" s="549"/>
      <c r="H231" s="549"/>
      <c r="I231" s="549"/>
      <c r="J231" s="550"/>
    </row>
    <row r="232" spans="1:10" ht="18.75">
      <c r="A232" s="54"/>
      <c r="B232" s="242" t="s">
        <v>273</v>
      </c>
      <c r="C232" s="243"/>
      <c r="D232" s="244"/>
      <c r="E232" s="209"/>
      <c r="F232" s="549"/>
      <c r="G232" s="549"/>
      <c r="H232" s="549"/>
      <c r="I232" s="549"/>
      <c r="J232" s="550"/>
    </row>
    <row r="233" spans="1:10" ht="18.75">
      <c r="A233" s="54"/>
      <c r="B233" s="242" t="s">
        <v>250</v>
      </c>
      <c r="C233" s="243"/>
      <c r="D233" s="244"/>
      <c r="E233" s="209"/>
      <c r="F233" s="549"/>
      <c r="G233" s="549"/>
      <c r="H233" s="549"/>
      <c r="I233" s="549"/>
      <c r="J233" s="550"/>
    </row>
    <row r="234" spans="1:10" ht="18.75">
      <c r="A234" s="172"/>
      <c r="B234" s="173"/>
      <c r="C234" s="173"/>
      <c r="D234" s="174"/>
      <c r="E234" s="209"/>
      <c r="F234" s="549"/>
      <c r="G234" s="549"/>
      <c r="H234" s="549"/>
      <c r="I234" s="549"/>
      <c r="J234" s="550"/>
    </row>
    <row r="235" spans="1:10" ht="18.75">
      <c r="A235" s="172"/>
      <c r="B235" s="173"/>
      <c r="C235" s="173"/>
      <c r="D235" s="174"/>
      <c r="E235" s="209"/>
      <c r="F235" s="549"/>
      <c r="G235" s="549"/>
      <c r="H235" s="549"/>
      <c r="I235" s="549"/>
      <c r="J235" s="550"/>
    </row>
    <row r="236" spans="1:10" ht="19.5" thickBot="1">
      <c r="A236" s="175"/>
      <c r="B236" s="176"/>
      <c r="C236" s="176"/>
      <c r="D236" s="177"/>
      <c r="E236" s="566"/>
      <c r="F236" s="567"/>
      <c r="G236" s="567"/>
      <c r="H236" s="567"/>
      <c r="I236" s="567"/>
      <c r="J236" s="568"/>
    </row>
    <row r="237" spans="1:10" ht="19.5" thickBot="1">
      <c r="A237" s="569" t="s">
        <v>274</v>
      </c>
      <c r="B237" s="570"/>
      <c r="C237" s="570"/>
      <c r="D237" s="570"/>
      <c r="E237" s="290">
        <f>SUM(E219+E226)</f>
        <v>0</v>
      </c>
      <c r="F237" s="291"/>
      <c r="G237" s="291"/>
      <c r="H237" s="291"/>
      <c r="I237" s="291"/>
      <c r="J237" s="519"/>
    </row>
    <row r="238" spans="1:10" ht="16.5" thickBot="1">
      <c r="A238" s="40"/>
      <c r="B238" s="41"/>
      <c r="C238" s="41"/>
      <c r="D238" s="41"/>
      <c r="E238" s="104"/>
      <c r="F238" s="104"/>
      <c r="G238" s="104"/>
      <c r="H238" s="104"/>
      <c r="I238" s="104"/>
      <c r="J238" s="105"/>
    </row>
    <row r="239" spans="1:10" ht="19.5" thickBot="1">
      <c r="A239" s="302" t="s">
        <v>275</v>
      </c>
      <c r="B239" s="557"/>
      <c r="C239" s="557"/>
      <c r="D239" s="557"/>
      <c r="E239" s="558">
        <f>D213-E237</f>
        <v>0</v>
      </c>
      <c r="F239" s="558"/>
      <c r="G239" s="558"/>
      <c r="H239" s="558"/>
      <c r="I239" s="558"/>
      <c r="J239" s="559"/>
    </row>
    <row r="240" spans="1:10" ht="15.75">
      <c r="A240" s="40"/>
      <c r="B240" s="41"/>
      <c r="C240" s="41"/>
      <c r="D240" s="41"/>
      <c r="E240" s="104"/>
      <c r="F240" s="104"/>
      <c r="G240" s="104"/>
      <c r="H240" s="104"/>
      <c r="I240" s="104"/>
      <c r="J240" s="105"/>
    </row>
    <row r="241" spans="1:10" ht="18.75">
      <c r="A241" s="560" t="s">
        <v>276</v>
      </c>
      <c r="B241" s="561"/>
      <c r="C241" s="561"/>
      <c r="D241" s="562"/>
      <c r="E241" s="563">
        <f>E239</f>
        <v>0</v>
      </c>
      <c r="F241" s="564"/>
      <c r="G241" s="564"/>
      <c r="H241" s="564"/>
      <c r="I241" s="564"/>
      <c r="J241" s="565"/>
    </row>
    <row r="242" spans="1:10" ht="15.75">
      <c r="A242" s="7"/>
      <c r="B242" s="61"/>
      <c r="C242" s="61"/>
      <c r="D242" s="62"/>
      <c r="E242" s="60"/>
      <c r="F242" s="41"/>
      <c r="G242" s="41"/>
      <c r="H242" s="41"/>
      <c r="I242" s="41"/>
      <c r="J242" s="42"/>
    </row>
    <row r="243" spans="1:10" ht="19.5" thickBot="1">
      <c r="A243" s="580" t="s">
        <v>277</v>
      </c>
      <c r="B243" s="581"/>
      <c r="C243" s="581"/>
      <c r="D243" s="582"/>
      <c r="E243" s="571" t="e">
        <f>(E241*100)/D213</f>
        <v>#DIV/0!</v>
      </c>
      <c r="F243" s="572"/>
      <c r="G243" s="572"/>
      <c r="H243" s="572"/>
      <c r="I243" s="572"/>
      <c r="J243" s="573"/>
    </row>
    <row r="244" spans="1:10" ht="15.75">
      <c r="A244" s="58"/>
      <c r="B244" s="58"/>
      <c r="C244" s="58"/>
      <c r="D244" s="58"/>
      <c r="E244" s="58"/>
      <c r="F244" s="58"/>
      <c r="G244" s="58"/>
      <c r="H244" s="58"/>
      <c r="I244" s="58"/>
      <c r="J244" s="58"/>
    </row>
    <row r="245" spans="1:10" ht="15.75">
      <c r="A245" s="58"/>
      <c r="B245" s="58"/>
      <c r="C245" s="58"/>
      <c r="D245" s="58"/>
      <c r="E245" s="58"/>
      <c r="F245" s="58"/>
      <c r="G245" s="58"/>
      <c r="H245" s="58"/>
      <c r="I245" s="58"/>
      <c r="J245" s="58"/>
    </row>
    <row r="246" spans="1:10" ht="15.75">
      <c r="A246" s="58"/>
      <c r="B246" s="58"/>
      <c r="C246" s="58"/>
      <c r="D246" s="58"/>
      <c r="E246" s="58"/>
      <c r="F246" s="58"/>
      <c r="G246" s="58"/>
      <c r="H246" s="64"/>
      <c r="I246" s="64"/>
      <c r="J246" s="64"/>
    </row>
    <row r="247" spans="1:11" ht="15.7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41"/>
    </row>
    <row r="248" spans="1:11" ht="15.75">
      <c r="A248" s="63" t="s">
        <v>237</v>
      </c>
      <c r="B248" s="107">
        <f ca="1">TODAY()</f>
        <v>40746</v>
      </c>
      <c r="C248" s="74"/>
      <c r="D248" s="74"/>
      <c r="E248" s="413" t="s">
        <v>278</v>
      </c>
      <c r="F248" s="413"/>
      <c r="G248" s="413"/>
      <c r="H248" s="413"/>
      <c r="I248" s="413"/>
      <c r="J248" s="413"/>
      <c r="K248" s="41"/>
    </row>
    <row r="249" spans="1:11" ht="15.7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</row>
    <row r="250" spans="1:11" ht="15.75">
      <c r="A250" s="41"/>
      <c r="B250" s="41"/>
      <c r="C250" s="41"/>
      <c r="D250" s="41"/>
      <c r="E250" s="36"/>
      <c r="F250" s="36"/>
      <c r="G250" s="36"/>
      <c r="H250" s="36"/>
      <c r="I250" s="36"/>
      <c r="J250" s="36"/>
      <c r="K250" s="41"/>
    </row>
    <row r="251" spans="1:11" ht="15.7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</row>
    <row r="252" spans="1:11" ht="15.7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</row>
    <row r="253" spans="1:11" ht="15.75">
      <c r="A253" s="41"/>
      <c r="K253" s="41"/>
    </row>
    <row r="254" spans="1:11" ht="15.75">
      <c r="A254" s="41"/>
      <c r="K254" s="41"/>
    </row>
    <row r="255" ht="15.75">
      <c r="K255" s="41"/>
    </row>
    <row r="256" ht="15.75"/>
    <row r="257" ht="15.75"/>
    <row r="258" ht="16.5" thickBot="1"/>
    <row r="259" spans="1:10" ht="16.5" thickBot="1">
      <c r="A259" s="71"/>
      <c r="B259" s="72"/>
      <c r="C259" s="72"/>
      <c r="D259" s="72"/>
      <c r="E259" s="72"/>
      <c r="F259" s="72"/>
      <c r="G259" s="72"/>
      <c r="H259" s="202" t="s">
        <v>313</v>
      </c>
      <c r="I259" s="203"/>
      <c r="J259" s="204"/>
    </row>
    <row r="260" spans="1:10" ht="15.75">
      <c r="A260" s="65" t="s">
        <v>239</v>
      </c>
      <c r="B260" s="240">
        <f>C19</f>
        <v>0</v>
      </c>
      <c r="C260" s="240"/>
      <c r="D260" s="240"/>
      <c r="E260" s="240"/>
      <c r="F260" s="240"/>
      <c r="G260" s="240"/>
      <c r="H260" s="240"/>
      <c r="I260" s="240"/>
      <c r="J260" s="241"/>
    </row>
    <row r="261" spans="1:10" ht="15.75">
      <c r="A261" s="16"/>
      <c r="B261" s="63"/>
      <c r="C261" s="63"/>
      <c r="D261" s="63"/>
      <c r="E261" s="63"/>
      <c r="F261" s="63"/>
      <c r="G261" s="63"/>
      <c r="H261" s="63"/>
      <c r="I261" s="63"/>
      <c r="J261" s="66"/>
    </row>
    <row r="262" spans="1:10" ht="15.75">
      <c r="A262" s="373" t="s">
        <v>314</v>
      </c>
      <c r="B262" s="578"/>
      <c r="C262" s="578"/>
      <c r="D262" s="578"/>
      <c r="E262" s="578"/>
      <c r="F262" s="578"/>
      <c r="G262" s="578"/>
      <c r="H262" s="578"/>
      <c r="I262" s="578"/>
      <c r="J262" s="579"/>
    </row>
    <row r="263" spans="1:10" ht="15.75">
      <c r="A263" s="16"/>
      <c r="B263" s="63"/>
      <c r="C263" s="63"/>
      <c r="D263" s="63"/>
      <c r="E263" s="63"/>
      <c r="F263" s="63"/>
      <c r="G263" s="63"/>
      <c r="H263" s="63"/>
      <c r="I263" s="63"/>
      <c r="J263" s="66"/>
    </row>
    <row r="264" spans="1:10" ht="16.5" thickBot="1">
      <c r="A264" s="574" t="s">
        <v>241</v>
      </c>
      <c r="B264" s="427"/>
      <c r="C264" s="575">
        <f>A12</f>
        <v>0</v>
      </c>
      <c r="D264" s="576"/>
      <c r="E264" s="576"/>
      <c r="F264" s="576"/>
      <c r="G264" s="576"/>
      <c r="H264" s="576"/>
      <c r="I264" s="576"/>
      <c r="J264" s="577"/>
    </row>
    <row r="265" spans="1:10" ht="16.5" thickBot="1">
      <c r="A265" s="583" t="s">
        <v>279</v>
      </c>
      <c r="B265" s="584"/>
      <c r="C265" s="584"/>
      <c r="D265" s="584"/>
      <c r="E265" s="584"/>
      <c r="F265" s="584"/>
      <c r="G265" s="584"/>
      <c r="H265" s="584"/>
      <c r="I265" s="584"/>
      <c r="J265" s="585"/>
    </row>
    <row r="266" ht="15.75"/>
    <row r="267" spans="1:10" ht="15.75">
      <c r="A267" s="67" t="s">
        <v>280</v>
      </c>
      <c r="B267" s="68"/>
      <c r="C267" s="68"/>
      <c r="D267" s="68"/>
      <c r="E267" s="68"/>
      <c r="F267" s="68"/>
      <c r="G267" s="68"/>
      <c r="H267" s="68"/>
      <c r="I267" s="68"/>
      <c r="J267" s="69"/>
    </row>
    <row r="268" spans="1:10" ht="64.5" customHeight="1">
      <c r="A268" s="586" t="s">
        <v>370</v>
      </c>
      <c r="B268" s="587"/>
      <c r="C268" s="587"/>
      <c r="D268" s="587"/>
      <c r="E268" s="587"/>
      <c r="F268" s="587"/>
      <c r="G268" s="587"/>
      <c r="H268" s="587"/>
      <c r="I268" s="587"/>
      <c r="J268" s="588"/>
    </row>
    <row r="269" spans="1:10" ht="39" customHeight="1">
      <c r="A269" s="589" t="s">
        <v>281</v>
      </c>
      <c r="B269" s="590"/>
      <c r="C269" s="590"/>
      <c r="D269" s="591" t="s">
        <v>282</v>
      </c>
      <c r="E269" s="591"/>
      <c r="F269" s="591"/>
      <c r="G269" s="589" t="s">
        <v>283</v>
      </c>
      <c r="H269" s="590"/>
      <c r="I269" s="590"/>
      <c r="J269" s="590"/>
    </row>
    <row r="270" spans="1:10" ht="15.75">
      <c r="A270" s="200"/>
      <c r="B270" s="200"/>
      <c r="C270" s="200"/>
      <c r="D270" s="470"/>
      <c r="E270" s="470"/>
      <c r="F270" s="470"/>
      <c r="G270" s="200"/>
      <c r="H270" s="200"/>
      <c r="I270" s="200"/>
      <c r="J270" s="200"/>
    </row>
    <row r="271" spans="1:10" ht="15.75">
      <c r="A271" s="200"/>
      <c r="B271" s="200"/>
      <c r="C271" s="200"/>
      <c r="D271" s="470"/>
      <c r="E271" s="470"/>
      <c r="F271" s="470"/>
      <c r="G271" s="200"/>
      <c r="H271" s="200"/>
      <c r="I271" s="200"/>
      <c r="J271" s="200"/>
    </row>
    <row r="272" spans="1:10" ht="15.75">
      <c r="A272" s="200"/>
      <c r="B272" s="200"/>
      <c r="C272" s="200"/>
      <c r="D272" s="470"/>
      <c r="E272" s="470"/>
      <c r="F272" s="470"/>
      <c r="G272" s="200"/>
      <c r="H272" s="200"/>
      <c r="I272" s="200"/>
      <c r="J272" s="200"/>
    </row>
    <row r="273" spans="1:10" ht="15.75">
      <c r="A273" s="200"/>
      <c r="B273" s="200"/>
      <c r="C273" s="200"/>
      <c r="D273" s="470"/>
      <c r="E273" s="470"/>
      <c r="F273" s="470"/>
      <c r="G273" s="200"/>
      <c r="H273" s="200"/>
      <c r="I273" s="200"/>
      <c r="J273" s="200"/>
    </row>
    <row r="274" spans="1:10" ht="15.75">
      <c r="A274" s="200"/>
      <c r="B274" s="200"/>
      <c r="C274" s="200"/>
      <c r="D274" s="470"/>
      <c r="E274" s="470"/>
      <c r="F274" s="470"/>
      <c r="G274" s="200"/>
      <c r="H274" s="200"/>
      <c r="I274" s="200"/>
      <c r="J274" s="200"/>
    </row>
    <row r="275" spans="1:10" ht="15.75">
      <c r="A275" s="200"/>
      <c r="B275" s="200"/>
      <c r="C275" s="200"/>
      <c r="D275" s="470"/>
      <c r="E275" s="470"/>
      <c r="F275" s="470"/>
      <c r="G275" s="200"/>
      <c r="H275" s="200"/>
      <c r="I275" s="200"/>
      <c r="J275" s="200"/>
    </row>
    <row r="276" spans="1:10" ht="15.75">
      <c r="A276" s="200"/>
      <c r="B276" s="200"/>
      <c r="C276" s="200"/>
      <c r="D276" s="470"/>
      <c r="E276" s="470"/>
      <c r="F276" s="470"/>
      <c r="G276" s="200"/>
      <c r="H276" s="200"/>
      <c r="I276" s="200"/>
      <c r="J276" s="200"/>
    </row>
    <row r="277" spans="1:10" ht="15.75">
      <c r="A277" s="200"/>
      <c r="B277" s="200"/>
      <c r="C277" s="200"/>
      <c r="D277" s="470"/>
      <c r="E277" s="470"/>
      <c r="F277" s="470"/>
      <c r="G277" s="200"/>
      <c r="H277" s="200"/>
      <c r="I277" s="200"/>
      <c r="J277" s="200"/>
    </row>
    <row r="278" spans="1:10" ht="15.75">
      <c r="A278" s="200"/>
      <c r="B278" s="200"/>
      <c r="C278" s="200"/>
      <c r="D278" s="470"/>
      <c r="E278" s="470"/>
      <c r="F278" s="470"/>
      <c r="G278" s="200"/>
      <c r="H278" s="200"/>
      <c r="I278" s="200"/>
      <c r="J278" s="200"/>
    </row>
    <row r="279" spans="1:10" ht="15.75">
      <c r="A279" s="200"/>
      <c r="B279" s="200"/>
      <c r="C279" s="200"/>
      <c r="D279" s="470"/>
      <c r="E279" s="470"/>
      <c r="F279" s="470"/>
      <c r="G279" s="200"/>
      <c r="H279" s="200"/>
      <c r="I279" s="200"/>
      <c r="J279" s="200"/>
    </row>
    <row r="280" spans="1:10" ht="15.75">
      <c r="A280" s="200"/>
      <c r="B280" s="200"/>
      <c r="C280" s="200"/>
      <c r="D280" s="470"/>
      <c r="E280" s="470"/>
      <c r="F280" s="470"/>
      <c r="G280" s="200"/>
      <c r="H280" s="200"/>
      <c r="I280" s="200"/>
      <c r="J280" s="200"/>
    </row>
    <row r="281" spans="1:10" ht="15.75">
      <c r="A281" s="200"/>
      <c r="B281" s="200"/>
      <c r="C281" s="200"/>
      <c r="D281" s="470"/>
      <c r="E281" s="470"/>
      <c r="F281" s="470"/>
      <c r="G281" s="200"/>
      <c r="H281" s="200"/>
      <c r="I281" s="200"/>
      <c r="J281" s="200"/>
    </row>
    <row r="282" spans="1:10" ht="15.75">
      <c r="A282" s="200"/>
      <c r="B282" s="200"/>
      <c r="C282" s="200"/>
      <c r="D282" s="470"/>
      <c r="E282" s="470"/>
      <c r="F282" s="470"/>
      <c r="G282" s="200"/>
      <c r="H282" s="200"/>
      <c r="I282" s="200"/>
      <c r="J282" s="200"/>
    </row>
    <row r="283" spans="1:10" ht="15.75">
      <c r="A283" s="200"/>
      <c r="B283" s="200"/>
      <c r="C283" s="200"/>
      <c r="D283" s="470"/>
      <c r="E283" s="470"/>
      <c r="F283" s="470"/>
      <c r="G283" s="200"/>
      <c r="H283" s="200"/>
      <c r="I283" s="200"/>
      <c r="J283" s="200"/>
    </row>
    <row r="284" spans="1:10" ht="15.75">
      <c r="A284" s="592"/>
      <c r="B284" s="593"/>
      <c r="C284" s="594"/>
      <c r="D284" s="592"/>
      <c r="E284" s="593"/>
      <c r="F284" s="594"/>
      <c r="G284" s="355"/>
      <c r="H284" s="356"/>
      <c r="I284" s="356"/>
      <c r="J284" s="364"/>
    </row>
    <row r="285" spans="1:10" ht="15.75">
      <c r="A285" s="592"/>
      <c r="B285" s="593"/>
      <c r="C285" s="594"/>
      <c r="D285" s="592"/>
      <c r="E285" s="173"/>
      <c r="F285" s="174"/>
      <c r="G285" s="355"/>
      <c r="H285" s="356"/>
      <c r="I285" s="356"/>
      <c r="J285" s="364"/>
    </row>
    <row r="286" spans="1:10" ht="15.75">
      <c r="A286" s="592"/>
      <c r="B286" s="593"/>
      <c r="C286" s="594"/>
      <c r="D286" s="592"/>
      <c r="E286" s="173"/>
      <c r="F286" s="174"/>
      <c r="G286" s="355"/>
      <c r="H286" s="356"/>
      <c r="I286" s="356"/>
      <c r="J286" s="364"/>
    </row>
    <row r="287" spans="1:10" ht="15.75">
      <c r="A287" s="592"/>
      <c r="B287" s="593"/>
      <c r="C287" s="594"/>
      <c r="D287" s="592"/>
      <c r="E287" s="173"/>
      <c r="F287" s="174"/>
      <c r="G287" s="355"/>
      <c r="H287" s="356"/>
      <c r="I287" s="356"/>
      <c r="J287" s="364"/>
    </row>
    <row r="288" spans="1:10" ht="15.75">
      <c r="A288" s="592"/>
      <c r="B288" s="593"/>
      <c r="C288" s="594"/>
      <c r="D288" s="592"/>
      <c r="E288" s="173"/>
      <c r="F288" s="174"/>
      <c r="G288" s="355"/>
      <c r="H288" s="356"/>
      <c r="I288" s="356"/>
      <c r="J288" s="364"/>
    </row>
    <row r="289" spans="1:10" ht="15.75">
      <c r="A289" s="200"/>
      <c r="B289" s="200"/>
      <c r="C289" s="200"/>
      <c r="D289" s="470"/>
      <c r="E289" s="470"/>
      <c r="F289" s="470"/>
      <c r="G289" s="355"/>
      <c r="H289" s="356"/>
      <c r="I289" s="356"/>
      <c r="J289" s="364"/>
    </row>
    <row r="290" spans="1:10" ht="15.75">
      <c r="A290" s="332" t="s">
        <v>303</v>
      </c>
      <c r="B290" s="332"/>
      <c r="C290" s="332"/>
      <c r="D290" s="600">
        <f>SUM(D270:F289)</f>
        <v>0</v>
      </c>
      <c r="E290" s="601"/>
      <c r="F290" s="601"/>
      <c r="G290" s="109"/>
      <c r="H290" s="110"/>
      <c r="I290" s="110"/>
      <c r="J290" s="111"/>
    </row>
    <row r="291" spans="1:10" ht="15.75">
      <c r="A291" s="70"/>
      <c r="B291" s="70"/>
      <c r="C291" s="70"/>
      <c r="D291" s="76"/>
      <c r="E291" s="76"/>
      <c r="F291" s="76"/>
      <c r="G291" s="70"/>
      <c r="H291" s="70"/>
      <c r="I291" s="70"/>
      <c r="J291" s="70"/>
    </row>
    <row r="292" spans="1:10" ht="15.75">
      <c r="A292" s="70"/>
      <c r="B292" s="70"/>
      <c r="C292" s="70"/>
      <c r="D292" s="76"/>
      <c r="E292" s="76"/>
      <c r="F292" s="76"/>
      <c r="G292" s="70"/>
      <c r="H292" s="70"/>
      <c r="I292" s="70"/>
      <c r="J292" s="70"/>
    </row>
    <row r="293" spans="1:10" ht="15.75">
      <c r="A293" s="70"/>
      <c r="B293" s="70"/>
      <c r="C293" s="70"/>
      <c r="D293" s="76"/>
      <c r="E293" s="76"/>
      <c r="F293" s="76"/>
      <c r="G293" s="70"/>
      <c r="H293" s="70"/>
      <c r="I293" s="70"/>
      <c r="J293" s="70"/>
    </row>
    <row r="294" spans="1:10" ht="15.75">
      <c r="A294" s="63"/>
      <c r="B294" s="63"/>
      <c r="C294" s="63"/>
      <c r="D294" s="63"/>
      <c r="E294" s="63"/>
      <c r="F294" s="63"/>
      <c r="G294" s="63"/>
      <c r="H294" s="63"/>
      <c r="I294" s="63"/>
      <c r="J294" s="63"/>
    </row>
    <row r="295" spans="1:10" ht="15.75">
      <c r="A295" s="63" t="s">
        <v>237</v>
      </c>
      <c r="B295" s="107">
        <f ca="1">TODAY()</f>
        <v>40746</v>
      </c>
      <c r="C295" s="74"/>
      <c r="D295" s="74"/>
      <c r="E295" s="413" t="s">
        <v>278</v>
      </c>
      <c r="F295" s="413"/>
      <c r="G295" s="413"/>
      <c r="H295" s="413"/>
      <c r="I295" s="413"/>
      <c r="J295" s="413"/>
    </row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6.5" thickBot="1"/>
    <row r="306" spans="1:10" ht="16.5" thickBot="1">
      <c r="A306" s="71"/>
      <c r="B306" s="72"/>
      <c r="C306" s="72"/>
      <c r="D306" s="72"/>
      <c r="E306" s="72"/>
      <c r="F306" s="72"/>
      <c r="G306" s="72"/>
      <c r="H306" s="202" t="s">
        <v>317</v>
      </c>
      <c r="I306" s="203"/>
      <c r="J306" s="204"/>
    </row>
    <row r="307" spans="1:10" ht="15.75">
      <c r="A307" s="65" t="s">
        <v>239</v>
      </c>
      <c r="B307" s="240">
        <f>C66</f>
        <v>0</v>
      </c>
      <c r="C307" s="240"/>
      <c r="D307" s="240"/>
      <c r="E307" s="240"/>
      <c r="F307" s="240"/>
      <c r="G307" s="240"/>
      <c r="H307" s="240"/>
      <c r="I307" s="240"/>
      <c r="J307" s="241"/>
    </row>
    <row r="308" spans="1:10" ht="15.75">
      <c r="A308" s="16"/>
      <c r="B308" s="63"/>
      <c r="C308" s="63"/>
      <c r="D308" s="63"/>
      <c r="E308" s="63"/>
      <c r="F308" s="63"/>
      <c r="G308" s="63"/>
      <c r="H308" s="63"/>
      <c r="I308" s="63"/>
      <c r="J308" s="66"/>
    </row>
    <row r="309" spans="1:10" ht="15.75">
      <c r="A309" s="373" t="s">
        <v>334</v>
      </c>
      <c r="B309" s="578"/>
      <c r="C309" s="578"/>
      <c r="D309" s="578"/>
      <c r="E309" s="578"/>
      <c r="F309" s="578"/>
      <c r="G309" s="578"/>
      <c r="H309" s="578"/>
      <c r="I309" s="578"/>
      <c r="J309" s="579"/>
    </row>
    <row r="310" spans="1:10" ht="15.75">
      <c r="A310" s="16"/>
      <c r="B310" s="63"/>
      <c r="C310" s="63"/>
      <c r="D310" s="63"/>
      <c r="E310" s="63"/>
      <c r="F310" s="63"/>
      <c r="G310" s="63"/>
      <c r="H310" s="63"/>
      <c r="I310" s="63"/>
      <c r="J310" s="66"/>
    </row>
    <row r="311" spans="1:10" ht="16.5" thickBot="1">
      <c r="A311" s="574" t="s">
        <v>241</v>
      </c>
      <c r="B311" s="427"/>
      <c r="C311" s="575">
        <f>A59</f>
        <v>0</v>
      </c>
      <c r="D311" s="576"/>
      <c r="E311" s="576"/>
      <c r="F311" s="576"/>
      <c r="G311" s="576"/>
      <c r="H311" s="576"/>
      <c r="I311" s="576"/>
      <c r="J311" s="577"/>
    </row>
    <row r="312" ht="15.75"/>
    <row r="313" ht="18.75">
      <c r="A313" s="124" t="s">
        <v>318</v>
      </c>
    </row>
    <row r="314" ht="15.75"/>
    <row r="315" ht="15.75"/>
    <row r="316" ht="15.75">
      <c r="A316" s="125" t="s">
        <v>319</v>
      </c>
    </row>
    <row r="317" ht="16.5" thickBot="1"/>
    <row r="318" spans="1:7" ht="27">
      <c r="A318" s="598" t="s">
        <v>320</v>
      </c>
      <c r="B318" s="598" t="s">
        <v>321</v>
      </c>
      <c r="C318" s="598" t="s">
        <v>322</v>
      </c>
      <c r="D318" s="598" t="s">
        <v>323</v>
      </c>
      <c r="E318" s="598" t="s">
        <v>324</v>
      </c>
      <c r="F318" s="598" t="s">
        <v>325</v>
      </c>
      <c r="G318" s="126" t="s">
        <v>326</v>
      </c>
    </row>
    <row r="319" spans="1:7" ht="16.5" thickBot="1">
      <c r="A319" s="599"/>
      <c r="B319" s="599"/>
      <c r="C319" s="599"/>
      <c r="D319" s="599"/>
      <c r="E319" s="599"/>
      <c r="F319" s="599"/>
      <c r="G319" s="127" t="s">
        <v>327</v>
      </c>
    </row>
    <row r="320" spans="1:7" ht="16.5" thickBot="1">
      <c r="A320" s="131"/>
      <c r="B320" s="132"/>
      <c r="C320" s="132"/>
      <c r="D320" s="132"/>
      <c r="E320" s="132"/>
      <c r="F320" s="132"/>
      <c r="G320" s="132"/>
    </row>
    <row r="321" spans="1:7" ht="16.5" thickBot="1">
      <c r="A321" s="131"/>
      <c r="B321" s="132"/>
      <c r="C321" s="132"/>
      <c r="D321" s="132"/>
      <c r="E321" s="132"/>
      <c r="F321" s="132"/>
      <c r="G321" s="132"/>
    </row>
    <row r="322" spans="1:7" ht="16.5" thickBot="1">
      <c r="A322" s="131"/>
      <c r="B322" s="132"/>
      <c r="C322" s="132"/>
      <c r="D322" s="132"/>
      <c r="E322" s="132"/>
      <c r="F322" s="132"/>
      <c r="G322" s="132"/>
    </row>
    <row r="323" spans="1:7" ht="16.5" thickBot="1">
      <c r="A323" s="131"/>
      <c r="B323" s="132"/>
      <c r="C323" s="132"/>
      <c r="D323" s="132"/>
      <c r="E323" s="132"/>
      <c r="F323" s="132"/>
      <c r="G323" s="132"/>
    </row>
    <row r="324" spans="1:7" ht="16.5" thickBot="1">
      <c r="A324" s="131"/>
      <c r="B324" s="132"/>
      <c r="C324" s="132"/>
      <c r="D324" s="132"/>
      <c r="E324" s="132"/>
      <c r="F324" s="132"/>
      <c r="G324" s="132"/>
    </row>
    <row r="325" spans="1:7" ht="16.5" thickBot="1">
      <c r="A325" s="131"/>
      <c r="B325" s="132"/>
      <c r="C325" s="132"/>
      <c r="D325" s="132"/>
      <c r="E325" s="132"/>
      <c r="F325" s="132"/>
      <c r="G325" s="132"/>
    </row>
    <row r="326" spans="1:7" ht="16.5" thickBot="1">
      <c r="A326" s="131"/>
      <c r="B326" s="132"/>
      <c r="C326" s="132"/>
      <c r="D326" s="132"/>
      <c r="E326" s="133"/>
      <c r="F326" s="132"/>
      <c r="G326" s="132"/>
    </row>
    <row r="327" ht="15.75"/>
    <row r="328" ht="15.75"/>
    <row r="329" ht="15.75">
      <c r="A329" s="125" t="s">
        <v>328</v>
      </c>
    </row>
    <row r="330" ht="16.5" thickBot="1"/>
    <row r="331" spans="1:7" ht="41.25" thickBot="1">
      <c r="A331" s="128" t="s">
        <v>320</v>
      </c>
      <c r="B331" s="129" t="s">
        <v>321</v>
      </c>
      <c r="C331" s="129" t="s">
        <v>329</v>
      </c>
      <c r="D331" s="129" t="s">
        <v>330</v>
      </c>
      <c r="E331" s="129" t="s">
        <v>331</v>
      </c>
      <c r="F331" s="129" t="s">
        <v>332</v>
      </c>
      <c r="G331" s="129" t="s">
        <v>333</v>
      </c>
    </row>
    <row r="332" spans="1:7" ht="16.5" thickBot="1">
      <c r="A332" s="131"/>
      <c r="B332" s="132"/>
      <c r="C332" s="132"/>
      <c r="D332" s="132"/>
      <c r="E332" s="132"/>
      <c r="F332" s="132"/>
      <c r="G332" s="132"/>
    </row>
    <row r="333" spans="1:7" ht="16.5" thickBot="1">
      <c r="A333" s="131"/>
      <c r="B333" s="132"/>
      <c r="C333" s="132"/>
      <c r="D333" s="132"/>
      <c r="E333" s="132"/>
      <c r="F333" s="132"/>
      <c r="G333" s="132"/>
    </row>
    <row r="334" spans="1:7" ht="16.5" thickBot="1">
      <c r="A334" s="131"/>
      <c r="B334" s="132"/>
      <c r="C334" s="132"/>
      <c r="D334" s="132"/>
      <c r="E334" s="132"/>
      <c r="F334" s="132"/>
      <c r="G334" s="132"/>
    </row>
    <row r="335" spans="1:7" ht="16.5" thickBot="1">
      <c r="A335" s="131"/>
      <c r="B335" s="132"/>
      <c r="C335" s="132"/>
      <c r="D335" s="132"/>
      <c r="E335" s="132"/>
      <c r="F335" s="132"/>
      <c r="G335" s="132"/>
    </row>
    <row r="336" spans="1:7" ht="16.5" thickBot="1">
      <c r="A336" s="131"/>
      <c r="B336" s="132"/>
      <c r="C336" s="132"/>
      <c r="D336" s="132"/>
      <c r="E336" s="132"/>
      <c r="F336" s="132"/>
      <c r="G336" s="132"/>
    </row>
    <row r="337" spans="1:7" ht="16.5" thickBot="1">
      <c r="A337" s="131"/>
      <c r="B337" s="132"/>
      <c r="C337" s="132"/>
      <c r="D337" s="132"/>
      <c r="E337" s="132"/>
      <c r="F337" s="132"/>
      <c r="G337" s="132"/>
    </row>
    <row r="338" spans="1:7" ht="16.5" thickBot="1">
      <c r="A338" s="131"/>
      <c r="B338" s="132"/>
      <c r="C338" s="132"/>
      <c r="D338" s="132"/>
      <c r="E338" s="132"/>
      <c r="F338" s="132"/>
      <c r="G338" s="132"/>
    </row>
    <row r="339" spans="1:7" ht="16.5" thickBot="1">
      <c r="A339" s="131"/>
      <c r="B339" s="132"/>
      <c r="C339" s="132"/>
      <c r="D339" s="132"/>
      <c r="E339" s="133"/>
      <c r="F339" s="132"/>
      <c r="G339" s="132"/>
    </row>
    <row r="340" ht="15.75"/>
    <row r="341" ht="15.75"/>
    <row r="342" ht="15.75"/>
    <row r="343" ht="15.75"/>
    <row r="344" ht="15.75"/>
    <row r="345" ht="15.75"/>
    <row r="346" ht="15.75"/>
    <row r="350" ht="16.5" thickBot="1"/>
    <row r="351" spans="1:10" ht="16.5" thickBot="1">
      <c r="A351" s="71"/>
      <c r="B351" s="72"/>
      <c r="C351" s="72"/>
      <c r="D351" s="72"/>
      <c r="E351" s="72"/>
      <c r="F351" s="72"/>
      <c r="G351" s="72"/>
      <c r="H351" s="202" t="s">
        <v>104</v>
      </c>
      <c r="I351" s="203"/>
      <c r="J351" s="204"/>
    </row>
    <row r="352" spans="1:10" ht="15.75">
      <c r="A352" s="205" t="s">
        <v>10</v>
      </c>
      <c r="B352" s="205"/>
      <c r="C352" s="205"/>
      <c r="D352" s="205"/>
      <c r="E352" s="205"/>
      <c r="F352" s="205"/>
      <c r="G352" s="205"/>
      <c r="H352" s="205"/>
      <c r="I352" s="205"/>
      <c r="J352" s="205"/>
    </row>
    <row r="353" spans="1:10" ht="15.75">
      <c r="A353" s="180" t="s">
        <v>11</v>
      </c>
      <c r="B353" s="180"/>
      <c r="C353" s="181">
        <f>A12</f>
        <v>0</v>
      </c>
      <c r="D353" s="181"/>
      <c r="E353" s="181"/>
      <c r="F353" s="181"/>
      <c r="G353" s="181"/>
      <c r="H353" s="181"/>
      <c r="I353" s="181"/>
      <c r="J353" s="181"/>
    </row>
    <row r="354" spans="1:10" ht="82.5" customHeight="1">
      <c r="A354" s="183" t="s">
        <v>0</v>
      </c>
      <c r="B354" s="183"/>
      <c r="C354" s="183"/>
      <c r="D354" s="183"/>
      <c r="E354" s="183"/>
      <c r="F354" s="183"/>
      <c r="G354" s="183"/>
      <c r="H354" s="183"/>
      <c r="I354" s="183"/>
      <c r="J354" s="183"/>
    </row>
    <row r="355" spans="1:10" ht="16.5" customHeight="1">
      <c r="A355" s="73"/>
      <c r="B355" s="73"/>
      <c r="C355" s="73"/>
      <c r="D355" s="73"/>
      <c r="E355" s="73"/>
      <c r="F355" s="73"/>
      <c r="G355" s="73"/>
      <c r="H355" s="73"/>
      <c r="I355" s="73"/>
      <c r="J355" s="73"/>
    </row>
    <row r="356" spans="1:10" ht="16.5" customHeight="1">
      <c r="A356"/>
      <c r="B356"/>
      <c r="C356"/>
      <c r="D356"/>
      <c r="E356"/>
      <c r="F356"/>
      <c r="G356"/>
      <c r="H356"/>
      <c r="I356"/>
      <c r="J356"/>
    </row>
    <row r="357" spans="1:10" ht="16.5" thickBot="1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</row>
    <row r="358" spans="1:10" ht="15.75">
      <c r="A358" s="81"/>
      <c r="B358" s="82"/>
      <c r="C358" s="82"/>
      <c r="D358" s="82"/>
      <c r="E358" s="82"/>
      <c r="F358" s="82"/>
      <c r="G358" s="82"/>
      <c r="H358" s="184" t="s">
        <v>227</v>
      </c>
      <c r="I358" s="184"/>
      <c r="J358" s="185"/>
    </row>
    <row r="359" spans="1:10" ht="15.75">
      <c r="A359" s="16"/>
      <c r="B359" s="63"/>
      <c r="C359" s="63"/>
      <c r="D359" s="63"/>
      <c r="E359" s="63"/>
      <c r="F359" s="63"/>
      <c r="G359" s="63"/>
      <c r="H359" s="63"/>
      <c r="I359" s="63"/>
      <c r="J359" s="66"/>
    </row>
    <row r="360" spans="1:10" ht="15.75">
      <c r="A360" s="16" t="s">
        <v>12</v>
      </c>
      <c r="B360" s="198">
        <f>C19</f>
        <v>0</v>
      </c>
      <c r="C360" s="198"/>
      <c r="D360" s="198"/>
      <c r="E360" s="198"/>
      <c r="F360" s="198"/>
      <c r="G360" s="198"/>
      <c r="H360" s="198"/>
      <c r="I360" s="198"/>
      <c r="J360" s="199"/>
    </row>
    <row r="361" spans="1:10" ht="15.75">
      <c r="A361" s="16"/>
      <c r="B361" s="63"/>
      <c r="C361" s="63"/>
      <c r="D361" s="63"/>
      <c r="E361" s="63"/>
      <c r="F361" s="63"/>
      <c r="G361" s="63"/>
      <c r="H361" s="63"/>
      <c r="I361" s="63"/>
      <c r="J361" s="66"/>
    </row>
    <row r="362" spans="1:10" ht="15.75">
      <c r="A362" s="186" t="s">
        <v>13</v>
      </c>
      <c r="B362" s="187"/>
      <c r="C362" s="187" t="s">
        <v>315</v>
      </c>
      <c r="D362" s="187"/>
      <c r="E362" s="187"/>
      <c r="F362" s="187"/>
      <c r="G362" s="187"/>
      <c r="H362" s="187"/>
      <c r="I362" s="187"/>
      <c r="J362" s="193"/>
    </row>
    <row r="363" spans="1:10" ht="15.75">
      <c r="A363" s="16"/>
      <c r="B363" s="63"/>
      <c r="C363" s="63"/>
      <c r="D363" s="63"/>
      <c r="E363" s="63"/>
      <c r="F363" s="63"/>
      <c r="G363" s="63"/>
      <c r="H363" s="63"/>
      <c r="I363" s="63"/>
      <c r="J363" s="66"/>
    </row>
    <row r="364" spans="1:10" ht="16.5" thickBot="1">
      <c r="A364" s="196" t="s">
        <v>241</v>
      </c>
      <c r="B364" s="197"/>
      <c r="C364" s="194">
        <f>A12</f>
        <v>0</v>
      </c>
      <c r="D364" s="194"/>
      <c r="E364" s="194"/>
      <c r="F364" s="194"/>
      <c r="G364" s="194"/>
      <c r="H364" s="194"/>
      <c r="I364" s="194"/>
      <c r="J364" s="195"/>
    </row>
    <row r="366" spans="1:10" ht="15.75">
      <c r="A366" s="182" t="s">
        <v>14</v>
      </c>
      <c r="B366" s="182"/>
      <c r="C366" s="182"/>
      <c r="D366" s="182"/>
      <c r="E366" s="182"/>
      <c r="F366" s="182"/>
      <c r="G366" s="182"/>
      <c r="H366" s="182"/>
      <c r="I366" s="182"/>
      <c r="J366" s="182"/>
    </row>
    <row r="368" spans="1:2" ht="15.75">
      <c r="A368" s="191" t="s">
        <v>15</v>
      </c>
      <c r="B368" s="191"/>
    </row>
    <row r="369" spans="1:10" ht="33" customHeight="1">
      <c r="A369" s="192" t="s">
        <v>373</v>
      </c>
      <c r="B369" s="192"/>
      <c r="C369" s="192"/>
      <c r="D369" s="192"/>
      <c r="E369" s="192"/>
      <c r="F369" s="192"/>
      <c r="G369" s="192"/>
      <c r="H369" s="192"/>
      <c r="I369" s="192"/>
      <c r="J369" s="192"/>
    </row>
    <row r="378" spans="1:10" ht="15.75">
      <c r="A378" s="11" t="s">
        <v>237</v>
      </c>
      <c r="B378" s="108">
        <f ca="1">TODAY()</f>
        <v>40746</v>
      </c>
      <c r="E378" s="192" t="s">
        <v>16</v>
      </c>
      <c r="F378" s="192"/>
      <c r="G378" s="192"/>
      <c r="H378" s="192"/>
      <c r="I378" s="191"/>
      <c r="J378" s="191"/>
    </row>
    <row r="380" spans="1:10" ht="15.75">
      <c r="A380" s="178" t="s">
        <v>17</v>
      </c>
      <c r="B380" s="179"/>
      <c r="C380" s="85"/>
      <c r="D380" s="85"/>
      <c r="E380" s="85"/>
      <c r="F380" s="85"/>
      <c r="G380" s="85"/>
      <c r="H380" s="85"/>
      <c r="I380" s="85"/>
      <c r="J380" s="86"/>
    </row>
    <row r="381" spans="1:10" ht="59.25" customHeight="1">
      <c r="A381" s="188" t="s">
        <v>316</v>
      </c>
      <c r="B381" s="189"/>
      <c r="C381" s="189"/>
      <c r="D381" s="189"/>
      <c r="E381" s="189"/>
      <c r="F381" s="189"/>
      <c r="G381" s="189"/>
      <c r="H381" s="189"/>
      <c r="I381" s="189"/>
      <c r="J381" s="190"/>
    </row>
    <row r="407" ht="16.5" customHeight="1"/>
    <row r="408" s="120" customFormat="1" ht="15.75">
      <c r="A408" s="119" t="s">
        <v>298</v>
      </c>
    </row>
    <row r="409" spans="1:3" s="120" customFormat="1" ht="15.75">
      <c r="A409" s="119"/>
      <c r="C409" s="121" t="s">
        <v>298</v>
      </c>
    </row>
    <row r="410" s="120" customFormat="1" ht="39">
      <c r="A410" s="122" t="s">
        <v>284</v>
      </c>
    </row>
    <row r="411" spans="1:3" s="120" customFormat="1" ht="39">
      <c r="A411" s="122" t="s">
        <v>285</v>
      </c>
      <c r="C411" s="120" t="s">
        <v>7</v>
      </c>
    </row>
    <row r="412" spans="1:3" s="120" customFormat="1" ht="51.75">
      <c r="A412" s="122" t="s">
        <v>286</v>
      </c>
      <c r="C412" s="120" t="s">
        <v>8</v>
      </c>
    </row>
    <row r="413" spans="1:3" s="120" customFormat="1" ht="51.75">
      <c r="A413" s="122" t="s">
        <v>287</v>
      </c>
      <c r="C413" s="123"/>
    </row>
    <row r="414" s="120" customFormat="1" ht="39">
      <c r="A414" s="122" t="s">
        <v>288</v>
      </c>
    </row>
    <row r="415" s="120" customFormat="1" ht="51.75">
      <c r="A415" s="122" t="s">
        <v>289</v>
      </c>
    </row>
    <row r="416" s="120" customFormat="1" ht="15.75">
      <c r="A416" s="122" t="s">
        <v>290</v>
      </c>
    </row>
    <row r="417" s="120" customFormat="1" ht="64.5">
      <c r="A417" s="122" t="s">
        <v>291</v>
      </c>
    </row>
    <row r="418" s="120" customFormat="1" ht="64.5">
      <c r="A418" s="122" t="s">
        <v>292</v>
      </c>
    </row>
    <row r="419" s="120" customFormat="1" ht="64.5">
      <c r="A419" s="122" t="s">
        <v>293</v>
      </c>
    </row>
    <row r="420" s="120" customFormat="1" ht="64.5">
      <c r="A420" s="122" t="s">
        <v>294</v>
      </c>
    </row>
    <row r="421" s="120" customFormat="1" ht="64.5">
      <c r="A421" s="122" t="s">
        <v>295</v>
      </c>
    </row>
    <row r="422" s="120" customFormat="1" ht="26.25">
      <c r="A422" s="122" t="s">
        <v>296</v>
      </c>
    </row>
    <row r="423" s="120" customFormat="1" ht="15.75">
      <c r="A423" s="122" t="s">
        <v>297</v>
      </c>
    </row>
    <row r="424" s="120" customFormat="1" ht="15.75">
      <c r="A424"/>
    </row>
    <row r="425" s="120" customFormat="1" ht="15.75"/>
    <row r="426" s="120" customFormat="1" ht="15.75"/>
    <row r="427" s="120" customFormat="1" ht="15.75"/>
    <row r="428" s="120" customFormat="1" ht="15.75"/>
    <row r="429" s="120" customFormat="1" ht="15.75"/>
    <row r="430" s="120" customFormat="1" ht="15.75"/>
    <row r="431" s="120" customFormat="1" ht="15.75"/>
    <row r="432" s="120" customFormat="1" ht="15.75"/>
  </sheetData>
  <sheetProtection password="C7F2" sheet="1" scenarios="1" formatCells="0" formatColumns="0" formatRows="0" insertRows="0" selectLockedCells="1"/>
  <mergeCells count="504">
    <mergeCell ref="D318:D319"/>
    <mergeCell ref="E318:E319"/>
    <mergeCell ref="F318:F319"/>
    <mergeCell ref="H306:J306"/>
    <mergeCell ref="B307:J307"/>
    <mergeCell ref="A309:J309"/>
    <mergeCell ref="A311:B311"/>
    <mergeCell ref="C311:J311"/>
    <mergeCell ref="A318:A319"/>
    <mergeCell ref="B318:B319"/>
    <mergeCell ref="C318:C319"/>
    <mergeCell ref="G287:J287"/>
    <mergeCell ref="G288:J288"/>
    <mergeCell ref="A285:C285"/>
    <mergeCell ref="A286:C286"/>
    <mergeCell ref="A287:C287"/>
    <mergeCell ref="A288:C288"/>
    <mergeCell ref="A290:C290"/>
    <mergeCell ref="D290:F290"/>
    <mergeCell ref="D289:F289"/>
    <mergeCell ref="A17:J17"/>
    <mergeCell ref="C22:G22"/>
    <mergeCell ref="B136:J136"/>
    <mergeCell ref="D278:F278"/>
    <mergeCell ref="G275:J275"/>
    <mergeCell ref="G276:J276"/>
    <mergeCell ref="G270:J270"/>
    <mergeCell ref="G271:J271"/>
    <mergeCell ref="G272:J272"/>
    <mergeCell ref="G273:J273"/>
    <mergeCell ref="D284:F284"/>
    <mergeCell ref="D287:F287"/>
    <mergeCell ref="D288:F288"/>
    <mergeCell ref="G283:J283"/>
    <mergeCell ref="G284:J284"/>
    <mergeCell ref="D285:F285"/>
    <mergeCell ref="G285:J285"/>
    <mergeCell ref="G286:J286"/>
    <mergeCell ref="E295:J295"/>
    <mergeCell ref="G282:J282"/>
    <mergeCell ref="G289:J289"/>
    <mergeCell ref="G277:J277"/>
    <mergeCell ref="G278:J278"/>
    <mergeCell ref="G279:J279"/>
    <mergeCell ref="G280:J280"/>
    <mergeCell ref="D282:F282"/>
    <mergeCell ref="G281:J281"/>
    <mergeCell ref="D280:F280"/>
    <mergeCell ref="D279:F279"/>
    <mergeCell ref="D275:F275"/>
    <mergeCell ref="D276:F276"/>
    <mergeCell ref="D277:F277"/>
    <mergeCell ref="D281:F281"/>
    <mergeCell ref="A289:C289"/>
    <mergeCell ref="A279:C279"/>
    <mergeCell ref="A280:C280"/>
    <mergeCell ref="A281:C281"/>
    <mergeCell ref="A282:C282"/>
    <mergeCell ref="D286:F286"/>
    <mergeCell ref="A283:C283"/>
    <mergeCell ref="D283:F283"/>
    <mergeCell ref="A284:C284"/>
    <mergeCell ref="A277:C277"/>
    <mergeCell ref="A278:C278"/>
    <mergeCell ref="D270:F270"/>
    <mergeCell ref="D271:F271"/>
    <mergeCell ref="D272:F272"/>
    <mergeCell ref="D273:F273"/>
    <mergeCell ref="D274:F274"/>
    <mergeCell ref="A273:C273"/>
    <mergeCell ref="A270:C270"/>
    <mergeCell ref="A271:C271"/>
    <mergeCell ref="G274:J274"/>
    <mergeCell ref="A275:C275"/>
    <mergeCell ref="A276:C276"/>
    <mergeCell ref="A274:C274"/>
    <mergeCell ref="A272:C272"/>
    <mergeCell ref="A265:J265"/>
    <mergeCell ref="A268:J268"/>
    <mergeCell ref="A269:C269"/>
    <mergeCell ref="D269:F269"/>
    <mergeCell ref="G269:J269"/>
    <mergeCell ref="E243:J243"/>
    <mergeCell ref="E248:J248"/>
    <mergeCell ref="H259:J259"/>
    <mergeCell ref="A264:B264"/>
    <mergeCell ref="C264:J264"/>
    <mergeCell ref="A262:J262"/>
    <mergeCell ref="A243:D243"/>
    <mergeCell ref="A217:J218"/>
    <mergeCell ref="A239:D239"/>
    <mergeCell ref="E239:J239"/>
    <mergeCell ref="A241:D241"/>
    <mergeCell ref="E241:J241"/>
    <mergeCell ref="E236:J236"/>
    <mergeCell ref="A237:D237"/>
    <mergeCell ref="E237:J237"/>
    <mergeCell ref="E235:J235"/>
    <mergeCell ref="E228:J228"/>
    <mergeCell ref="B230:D230"/>
    <mergeCell ref="A234:D234"/>
    <mergeCell ref="E229:J229"/>
    <mergeCell ref="E230:J230"/>
    <mergeCell ref="E231:J231"/>
    <mergeCell ref="E232:J232"/>
    <mergeCell ref="E233:J233"/>
    <mergeCell ref="E234:J234"/>
    <mergeCell ref="B232:D232"/>
    <mergeCell ref="B233:D233"/>
    <mergeCell ref="B220:D220"/>
    <mergeCell ref="A224:D224"/>
    <mergeCell ref="A225:D225"/>
    <mergeCell ref="E227:J227"/>
    <mergeCell ref="B227:D227"/>
    <mergeCell ref="A164:J164"/>
    <mergeCell ref="E219:J219"/>
    <mergeCell ref="E220:J220"/>
    <mergeCell ref="E221:J221"/>
    <mergeCell ref="E222:J222"/>
    <mergeCell ref="E223:J223"/>
    <mergeCell ref="E224:J224"/>
    <mergeCell ref="E225:J225"/>
    <mergeCell ref="A219:D219"/>
    <mergeCell ref="B50:J50"/>
    <mergeCell ref="A162:J162"/>
    <mergeCell ref="A163:J163"/>
    <mergeCell ref="A160:B160"/>
    <mergeCell ref="A161:B161"/>
    <mergeCell ref="C157:J157"/>
    <mergeCell ref="C158:J158"/>
    <mergeCell ref="C159:J159"/>
    <mergeCell ref="C160:J160"/>
    <mergeCell ref="H1:J1"/>
    <mergeCell ref="H2:J2"/>
    <mergeCell ref="A5:J5"/>
    <mergeCell ref="A6:J6"/>
    <mergeCell ref="A152:J152"/>
    <mergeCell ref="C153:J153"/>
    <mergeCell ref="C154:J154"/>
    <mergeCell ref="C155:J155"/>
    <mergeCell ref="I147:J147"/>
    <mergeCell ref="A169:C169"/>
    <mergeCell ref="F170:J170"/>
    <mergeCell ref="C161:J161"/>
    <mergeCell ref="A153:B153"/>
    <mergeCell ref="A154:B154"/>
    <mergeCell ref="A155:B155"/>
    <mergeCell ref="A156:B156"/>
    <mergeCell ref="A157:B157"/>
    <mergeCell ref="A158:B158"/>
    <mergeCell ref="A159:B159"/>
    <mergeCell ref="I150:J150"/>
    <mergeCell ref="I151:J151"/>
    <mergeCell ref="G151:H151"/>
    <mergeCell ref="G149:H149"/>
    <mergeCell ref="G150:H150"/>
    <mergeCell ref="I148:J148"/>
    <mergeCell ref="I149:J149"/>
    <mergeCell ref="G147:H147"/>
    <mergeCell ref="C149:D149"/>
    <mergeCell ref="E147:F147"/>
    <mergeCell ref="C147:D147"/>
    <mergeCell ref="G148:H148"/>
    <mergeCell ref="C150:D150"/>
    <mergeCell ref="C151:D151"/>
    <mergeCell ref="E148:F148"/>
    <mergeCell ref="E149:F149"/>
    <mergeCell ref="E150:F150"/>
    <mergeCell ref="E151:F151"/>
    <mergeCell ref="C148:D148"/>
    <mergeCell ref="B145:F145"/>
    <mergeCell ref="H145:J145"/>
    <mergeCell ref="A146:J146"/>
    <mergeCell ref="C80:I80"/>
    <mergeCell ref="C81:I81"/>
    <mergeCell ref="C82:I82"/>
    <mergeCell ref="C83:I83"/>
    <mergeCell ref="C84:I84"/>
    <mergeCell ref="C85:I85"/>
    <mergeCell ref="C86:I86"/>
    <mergeCell ref="B140:F140"/>
    <mergeCell ref="A141:A144"/>
    <mergeCell ref="B141:J141"/>
    <mergeCell ref="B142:F142"/>
    <mergeCell ref="B143:F143"/>
    <mergeCell ref="B144:F144"/>
    <mergeCell ref="H140:J140"/>
    <mergeCell ref="H142:J142"/>
    <mergeCell ref="H143:J143"/>
    <mergeCell ref="H144:J144"/>
    <mergeCell ref="C137:H137"/>
    <mergeCell ref="C138:H138"/>
    <mergeCell ref="C139:H139"/>
    <mergeCell ref="A136:A139"/>
    <mergeCell ref="C134:H134"/>
    <mergeCell ref="C135:H135"/>
    <mergeCell ref="A130:A135"/>
    <mergeCell ref="C131:H131"/>
    <mergeCell ref="B130:J130"/>
    <mergeCell ref="C132:H132"/>
    <mergeCell ref="C133:H133"/>
    <mergeCell ref="A128:J128"/>
    <mergeCell ref="A105:J105"/>
    <mergeCell ref="B129:F129"/>
    <mergeCell ref="H129:J129"/>
    <mergeCell ref="B125:J125"/>
    <mergeCell ref="A125:A127"/>
    <mergeCell ref="A119:A124"/>
    <mergeCell ref="C126:F126"/>
    <mergeCell ref="C127:F127"/>
    <mergeCell ref="B119:J119"/>
    <mergeCell ref="C124:F124"/>
    <mergeCell ref="B115:J115"/>
    <mergeCell ref="A115:A118"/>
    <mergeCell ref="C116:F116"/>
    <mergeCell ref="C117:F117"/>
    <mergeCell ref="C118:F118"/>
    <mergeCell ref="C120:F120"/>
    <mergeCell ref="C121:F121"/>
    <mergeCell ref="C122:F122"/>
    <mergeCell ref="C123:F123"/>
    <mergeCell ref="A106:A109"/>
    <mergeCell ref="I106:J106"/>
    <mergeCell ref="I107:J107"/>
    <mergeCell ref="I108:J108"/>
    <mergeCell ref="I109:J109"/>
    <mergeCell ref="B106:H106"/>
    <mergeCell ref="B107:H107"/>
    <mergeCell ref="B108:H108"/>
    <mergeCell ref="I110:J110"/>
    <mergeCell ref="B110:H110"/>
    <mergeCell ref="B111:H111"/>
    <mergeCell ref="I111:J111"/>
    <mergeCell ref="H102:J102"/>
    <mergeCell ref="H103:J103"/>
    <mergeCell ref="H104:J104"/>
    <mergeCell ref="B109:H109"/>
    <mergeCell ref="E99:J99"/>
    <mergeCell ref="E100:J100"/>
    <mergeCell ref="C156:J156"/>
    <mergeCell ref="E101:J101"/>
    <mergeCell ref="B102:G102"/>
    <mergeCell ref="B103:G103"/>
    <mergeCell ref="B104:G104"/>
    <mergeCell ref="B101:D101"/>
    <mergeCell ref="I112:J112"/>
    <mergeCell ref="B112:G112"/>
    <mergeCell ref="B95:J95"/>
    <mergeCell ref="A95:A96"/>
    <mergeCell ref="B96:J96"/>
    <mergeCell ref="E98:J98"/>
    <mergeCell ref="A97:A101"/>
    <mergeCell ref="B97:D97"/>
    <mergeCell ref="B98:D98"/>
    <mergeCell ref="B99:D99"/>
    <mergeCell ref="B100:D100"/>
    <mergeCell ref="E97:J97"/>
    <mergeCell ref="C87:I87"/>
    <mergeCell ref="C88:I88"/>
    <mergeCell ref="C89:I89"/>
    <mergeCell ref="C94:I94"/>
    <mergeCell ref="C90:I90"/>
    <mergeCell ref="C91:I91"/>
    <mergeCell ref="C92:I92"/>
    <mergeCell ref="C93:I93"/>
    <mergeCell ref="A111:A112"/>
    <mergeCell ref="A113:A114"/>
    <mergeCell ref="B113:J113"/>
    <mergeCell ref="B114:F114"/>
    <mergeCell ref="A77:A78"/>
    <mergeCell ref="B78:F78"/>
    <mergeCell ref="G78:J78"/>
    <mergeCell ref="B79:J79"/>
    <mergeCell ref="B76:E76"/>
    <mergeCell ref="B77:F77"/>
    <mergeCell ref="F76:J76"/>
    <mergeCell ref="G77:J77"/>
    <mergeCell ref="B74:G74"/>
    <mergeCell ref="H73:J73"/>
    <mergeCell ref="H74:J74"/>
    <mergeCell ref="A75:J75"/>
    <mergeCell ref="B70:E70"/>
    <mergeCell ref="B71:J71"/>
    <mergeCell ref="C72:E72"/>
    <mergeCell ref="H72:J72"/>
    <mergeCell ref="F72:G72"/>
    <mergeCell ref="A64:A65"/>
    <mergeCell ref="B73:G73"/>
    <mergeCell ref="B60:F60"/>
    <mergeCell ref="B61:F61"/>
    <mergeCell ref="B62:F62"/>
    <mergeCell ref="B63:F63"/>
    <mergeCell ref="A66:J66"/>
    <mergeCell ref="B67:E67"/>
    <mergeCell ref="B68:E68"/>
    <mergeCell ref="B69:E69"/>
    <mergeCell ref="B57:F57"/>
    <mergeCell ref="B58:F58"/>
    <mergeCell ref="B59:F59"/>
    <mergeCell ref="B65:J65"/>
    <mergeCell ref="B64:J64"/>
    <mergeCell ref="A48:A49"/>
    <mergeCell ref="B49:J49"/>
    <mergeCell ref="B48:J48"/>
    <mergeCell ref="B51:F51"/>
    <mergeCell ref="A50:A63"/>
    <mergeCell ref="B52:F52"/>
    <mergeCell ref="B53:F53"/>
    <mergeCell ref="B54:F54"/>
    <mergeCell ref="B55:F55"/>
    <mergeCell ref="B56:F56"/>
    <mergeCell ref="B45:C45"/>
    <mergeCell ref="D45:J45"/>
    <mergeCell ref="B46:J46"/>
    <mergeCell ref="A39:A46"/>
    <mergeCell ref="B43:C43"/>
    <mergeCell ref="D43:J43"/>
    <mergeCell ref="B44:C44"/>
    <mergeCell ref="D44:J44"/>
    <mergeCell ref="B40:C40"/>
    <mergeCell ref="B41:C41"/>
    <mergeCell ref="B42:C42"/>
    <mergeCell ref="D40:J40"/>
    <mergeCell ref="D41:J41"/>
    <mergeCell ref="D42:J42"/>
    <mergeCell ref="A31:A36"/>
    <mergeCell ref="B37:C37"/>
    <mergeCell ref="D37:F37"/>
    <mergeCell ref="G37:H37"/>
    <mergeCell ref="A37:A38"/>
    <mergeCell ref="B36:E36"/>
    <mergeCell ref="F36:J36"/>
    <mergeCell ref="I22:J22"/>
    <mergeCell ref="B28:J28"/>
    <mergeCell ref="B29:J29"/>
    <mergeCell ref="I37:J37"/>
    <mergeCell ref="B32:E32"/>
    <mergeCell ref="F32:J32"/>
    <mergeCell ref="B33:E33"/>
    <mergeCell ref="B34:E34"/>
    <mergeCell ref="B35:E35"/>
    <mergeCell ref="F35:J35"/>
    <mergeCell ref="C24:F24"/>
    <mergeCell ref="B25:C25"/>
    <mergeCell ref="D25:J25"/>
    <mergeCell ref="F26:G26"/>
    <mergeCell ref="A18:J18"/>
    <mergeCell ref="E14:F14"/>
    <mergeCell ref="H14:J14"/>
    <mergeCell ref="A21:A29"/>
    <mergeCell ref="H26:J26"/>
    <mergeCell ref="G27:J27"/>
    <mergeCell ref="C26:E26"/>
    <mergeCell ref="B27:D27"/>
    <mergeCell ref="H23:J23"/>
    <mergeCell ref="C23:F23"/>
    <mergeCell ref="B21:J21"/>
    <mergeCell ref="C19:J19"/>
    <mergeCell ref="B20:D20"/>
    <mergeCell ref="E20:J20"/>
    <mergeCell ref="B39:J39"/>
    <mergeCell ref="B47:J47"/>
    <mergeCell ref="C30:F30"/>
    <mergeCell ref="H30:J30"/>
    <mergeCell ref="F33:J33"/>
    <mergeCell ref="F34:J34"/>
    <mergeCell ref="F31:J31"/>
    <mergeCell ref="B31:E31"/>
    <mergeCell ref="B38:F38"/>
    <mergeCell ref="G38:J38"/>
    <mergeCell ref="I176:J176"/>
    <mergeCell ref="B179:J179"/>
    <mergeCell ref="B181:J181"/>
    <mergeCell ref="A183:B183"/>
    <mergeCell ref="C183:J183"/>
    <mergeCell ref="A185:J185"/>
    <mergeCell ref="A186:C186"/>
    <mergeCell ref="D186:G186"/>
    <mergeCell ref="H186:J186"/>
    <mergeCell ref="B188:C188"/>
    <mergeCell ref="B189:C189"/>
    <mergeCell ref="B190:C190"/>
    <mergeCell ref="B191:C191"/>
    <mergeCell ref="H191:J191"/>
    <mergeCell ref="D187:G187"/>
    <mergeCell ref="D188:G188"/>
    <mergeCell ref="D189:G189"/>
    <mergeCell ref="H187:J187"/>
    <mergeCell ref="H188:J188"/>
    <mergeCell ref="H189:J189"/>
    <mergeCell ref="H190:J190"/>
    <mergeCell ref="A195:C195"/>
    <mergeCell ref="B196:C196"/>
    <mergeCell ref="B197:C197"/>
    <mergeCell ref="D190:G190"/>
    <mergeCell ref="D191:G191"/>
    <mergeCell ref="D195:G195"/>
    <mergeCell ref="D196:G196"/>
    <mergeCell ref="D197:G197"/>
    <mergeCell ref="D194:G194"/>
    <mergeCell ref="D198:G198"/>
    <mergeCell ref="D210:G210"/>
    <mergeCell ref="D199:G199"/>
    <mergeCell ref="D200:G200"/>
    <mergeCell ref="D201:G201"/>
    <mergeCell ref="D206:G206"/>
    <mergeCell ref="D202:G202"/>
    <mergeCell ref="D205:G205"/>
    <mergeCell ref="B208:C208"/>
    <mergeCell ref="B209:C209"/>
    <mergeCell ref="D207:G207"/>
    <mergeCell ref="D208:G208"/>
    <mergeCell ref="D209:G209"/>
    <mergeCell ref="B210:C210"/>
    <mergeCell ref="H195:J195"/>
    <mergeCell ref="H196:J196"/>
    <mergeCell ref="H197:J197"/>
    <mergeCell ref="H198:J198"/>
    <mergeCell ref="H199:J199"/>
    <mergeCell ref="H200:J200"/>
    <mergeCell ref="H201:J201"/>
    <mergeCell ref="H206:J206"/>
    <mergeCell ref="H207:J207"/>
    <mergeCell ref="A187:C187"/>
    <mergeCell ref="A207:C207"/>
    <mergeCell ref="A193:C193"/>
    <mergeCell ref="A194:C194"/>
    <mergeCell ref="A202:C202"/>
    <mergeCell ref="B198:C198"/>
    <mergeCell ref="B199:C199"/>
    <mergeCell ref="B200:C200"/>
    <mergeCell ref="B201:C201"/>
    <mergeCell ref="A192:C192"/>
    <mergeCell ref="A203:C203"/>
    <mergeCell ref="A204:C204"/>
    <mergeCell ref="A205:C205"/>
    <mergeCell ref="A206:C206"/>
    <mergeCell ref="D203:G203"/>
    <mergeCell ref="D204:G204"/>
    <mergeCell ref="H203:J203"/>
    <mergeCell ref="H204:J204"/>
    <mergeCell ref="H208:J208"/>
    <mergeCell ref="H209:J209"/>
    <mergeCell ref="H210:J210"/>
    <mergeCell ref="H202:J202"/>
    <mergeCell ref="D211:G211"/>
    <mergeCell ref="H211:J211"/>
    <mergeCell ref="D212:G212"/>
    <mergeCell ref="H212:J212"/>
    <mergeCell ref="B260:J260"/>
    <mergeCell ref="A214:J214"/>
    <mergeCell ref="B228:D228"/>
    <mergeCell ref="B229:D229"/>
    <mergeCell ref="B221:D221"/>
    <mergeCell ref="B222:D222"/>
    <mergeCell ref="B223:D223"/>
    <mergeCell ref="B231:D231"/>
    <mergeCell ref="E226:J226"/>
    <mergeCell ref="A226:D226"/>
    <mergeCell ref="A8:J8"/>
    <mergeCell ref="A9:J9"/>
    <mergeCell ref="A14:C14"/>
    <mergeCell ref="A16:C16"/>
    <mergeCell ref="A15:C15"/>
    <mergeCell ref="A12:J13"/>
    <mergeCell ref="D15:J15"/>
    <mergeCell ref="D16:J16"/>
    <mergeCell ref="A11:J11"/>
    <mergeCell ref="A10:J10"/>
    <mergeCell ref="D193:G193"/>
    <mergeCell ref="H193:J193"/>
    <mergeCell ref="A213:C213"/>
    <mergeCell ref="G67:J67"/>
    <mergeCell ref="G68:J68"/>
    <mergeCell ref="D213:G213"/>
    <mergeCell ref="H213:J213"/>
    <mergeCell ref="H205:J205"/>
    <mergeCell ref="A211:C211"/>
    <mergeCell ref="A212:C212"/>
    <mergeCell ref="C364:J364"/>
    <mergeCell ref="A364:B364"/>
    <mergeCell ref="B360:J360"/>
    <mergeCell ref="G69:J69"/>
    <mergeCell ref="G70:J70"/>
    <mergeCell ref="H351:J351"/>
    <mergeCell ref="A352:J352"/>
    <mergeCell ref="H194:J194"/>
    <mergeCell ref="D192:G192"/>
    <mergeCell ref="H192:J192"/>
    <mergeCell ref="A381:J381"/>
    <mergeCell ref="A368:B368"/>
    <mergeCell ref="A369:J369"/>
    <mergeCell ref="E378:H378"/>
    <mergeCell ref="I378:J378"/>
    <mergeCell ref="A235:D235"/>
    <mergeCell ref="A236:D236"/>
    <mergeCell ref="A380:B380"/>
    <mergeCell ref="A353:B353"/>
    <mergeCell ref="C353:J353"/>
    <mergeCell ref="A366:J366"/>
    <mergeCell ref="A354:J354"/>
    <mergeCell ref="H358:J358"/>
    <mergeCell ref="A362:B362"/>
    <mergeCell ref="C362:J362"/>
  </mergeCells>
  <dataValidations count="2">
    <dataValidation type="list" allowBlank="1" showInputMessage="1" showErrorMessage="1" sqref="E20:J20">
      <formula1>$A$409:$A$423</formula1>
    </dataValidation>
    <dataValidation type="list" showInputMessage="1" showErrorMessage="1" sqref="E27 G77:J77">
      <formula1>$C$410:$C$412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5"/>
  <rowBreaks count="4" manualBreakCount="4">
    <brk id="173" max="255" man="1"/>
    <brk id="349" max="255" man="1"/>
    <brk id="355" max="255" man="1"/>
    <brk id="382" max="255" man="1"/>
  </rowBreaks>
  <legacyDrawing r:id="rId2"/>
  <tableParts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2011-07-22T13:51:39Z</cp:lastPrinted>
  <dcterms:created xsi:type="dcterms:W3CDTF">2011-04-29T13:50:07Z</dcterms:created>
  <dcterms:modified xsi:type="dcterms:W3CDTF">2011-07-22T13:53:03Z</dcterms:modified>
  <cp:category/>
  <cp:version/>
  <cp:contentType/>
  <cp:contentStatus/>
</cp:coreProperties>
</file>