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" yWindow="65464" windowWidth="15480" windowHeight="11640" activeTab="0"/>
  </bookViews>
  <sheets>
    <sheet name="Podpora kulturních aktivit přís" sheetId="1" r:id="rId1"/>
  </sheets>
  <definedNames>
    <definedName name="_xlnm.Print_Titles" localSheetId="0">'Podpora kulturních aktivit přís'!$4:$4</definedName>
  </definedNames>
  <calcPr fullCalcOnLoad="1"/>
</workbook>
</file>

<file path=xl/sharedStrings.xml><?xml version="1.0" encoding="utf-8"?>
<sst xmlns="http://schemas.openxmlformats.org/spreadsheetml/2006/main" count="234" uniqueCount="168">
  <si>
    <t xml:space="preserve">Etnická asociace Etnica  </t>
  </si>
  <si>
    <t>Sdružení členů a přátel folklorního souboru Jackové</t>
  </si>
  <si>
    <t>Jablunkov</t>
  </si>
  <si>
    <t>Židovské muzeum v Praze</t>
  </si>
  <si>
    <t>Kulturní aktivity příslušníků národnostních menšin</t>
  </si>
  <si>
    <r>
      <t xml:space="preserve">bulharská </t>
    </r>
    <r>
      <rPr>
        <b/>
        <sz val="10"/>
        <rFont val="Times New Roman"/>
        <family val="1"/>
      </rPr>
      <t xml:space="preserve">  </t>
    </r>
  </si>
  <si>
    <r>
      <t xml:space="preserve">chorvatská </t>
    </r>
    <r>
      <rPr>
        <b/>
        <sz val="10"/>
        <rFont val="Times New Roman"/>
        <family val="1"/>
      </rPr>
      <t xml:space="preserve">  </t>
    </r>
  </si>
  <si>
    <r>
      <t xml:space="preserve">maďarská </t>
    </r>
    <r>
      <rPr>
        <b/>
        <sz val="10"/>
        <rFont val="Times New Roman"/>
        <family val="1"/>
      </rPr>
      <t xml:space="preserve">  </t>
    </r>
  </si>
  <si>
    <r>
      <t xml:space="preserve">německá </t>
    </r>
    <r>
      <rPr>
        <b/>
        <sz val="10"/>
        <rFont val="Times New Roman"/>
        <family val="1"/>
      </rPr>
      <t xml:space="preserve">  </t>
    </r>
  </si>
  <si>
    <r>
      <t xml:space="preserve">polská </t>
    </r>
    <r>
      <rPr>
        <b/>
        <sz val="10"/>
        <rFont val="Times New Roman"/>
        <family val="1"/>
      </rPr>
      <t xml:space="preserve">  </t>
    </r>
  </si>
  <si>
    <r>
      <t xml:space="preserve">romská </t>
    </r>
    <r>
      <rPr>
        <b/>
        <sz val="10"/>
        <rFont val="Times New Roman"/>
        <family val="1"/>
      </rPr>
      <t xml:space="preserve">  </t>
    </r>
  </si>
  <si>
    <r>
      <t xml:space="preserve">rusínská </t>
    </r>
    <r>
      <rPr>
        <b/>
        <sz val="10"/>
        <rFont val="Times New Roman"/>
        <family val="1"/>
      </rPr>
      <t xml:space="preserve">  </t>
    </r>
  </si>
  <si>
    <r>
      <t xml:space="preserve">ruská </t>
    </r>
    <r>
      <rPr>
        <b/>
        <sz val="10"/>
        <rFont val="Times New Roman"/>
        <family val="1"/>
      </rPr>
      <t xml:space="preserve">  </t>
    </r>
  </si>
  <si>
    <r>
      <t xml:space="preserve">řecká </t>
    </r>
    <r>
      <rPr>
        <b/>
        <sz val="10"/>
        <rFont val="Times New Roman"/>
        <family val="1"/>
      </rPr>
      <t xml:space="preserve">  </t>
    </r>
  </si>
  <si>
    <r>
      <t xml:space="preserve">slovenská </t>
    </r>
    <r>
      <rPr>
        <b/>
        <sz val="10"/>
        <rFont val="Times New Roman"/>
        <family val="1"/>
      </rPr>
      <t xml:space="preserve">  </t>
    </r>
  </si>
  <si>
    <r>
      <t xml:space="preserve">ostatní OS + multietnické </t>
    </r>
    <r>
      <rPr>
        <b/>
        <sz val="10"/>
        <rFont val="Times New Roman"/>
        <family val="1"/>
      </rPr>
      <t xml:space="preserve">  </t>
    </r>
  </si>
  <si>
    <t>Zdůvodnění - žádost nad 500 000,- Kč</t>
  </si>
  <si>
    <t>Zachování a rozvoj kultury řecké menšiny v České republice</t>
  </si>
  <si>
    <t>Obec Slovákov v Českej republike</t>
  </si>
  <si>
    <t>Komplexný program kultúrnych aktivít slovenskej národnostnej menšiny v ČR</t>
  </si>
  <si>
    <t xml:space="preserve">Slovenský literárny klub v ČR   </t>
  </si>
  <si>
    <t>Spolková činnost SUPU</t>
  </si>
  <si>
    <t>Jevišovka</t>
  </si>
  <si>
    <t>Kulturní, informační a dokumentační činnost maďarské menšiny v České republice</t>
  </si>
  <si>
    <t>Občanské sdružení uměleckých a zájmových aktivit, Třinec</t>
  </si>
  <si>
    <t>ukrajinská</t>
  </si>
  <si>
    <t xml:space="preserve">Pirin, občanské sdružení  </t>
  </si>
  <si>
    <t>Praha</t>
  </si>
  <si>
    <t>Brno</t>
  </si>
  <si>
    <t>Brno-město</t>
  </si>
  <si>
    <t>Pr.č.</t>
  </si>
  <si>
    <t>Předkladatel</t>
  </si>
  <si>
    <t>S - Město</t>
  </si>
  <si>
    <t>Projekt</t>
  </si>
  <si>
    <t>Uchování bulharských lidových tradic a tanců</t>
  </si>
  <si>
    <t>Dny bulharské kultury</t>
  </si>
  <si>
    <t>Klub Vazraždane</t>
  </si>
  <si>
    <t xml:space="preserve">Vazraždane  </t>
  </si>
  <si>
    <t>Sdružení občanů chorvatské národnosti v ČR</t>
  </si>
  <si>
    <t xml:space="preserve">Svaz Maďarů žijících v českých zemích </t>
  </si>
  <si>
    <t>Dny maďarské kultury - prezentace a šíření maďarské kultury v českém prostředí</t>
  </si>
  <si>
    <t>Kulturní sdružení občanů německé národnosti ČR   o. s.</t>
  </si>
  <si>
    <t xml:space="preserve">Sdružení Němců - regionální skupina Hřebečsko   </t>
  </si>
  <si>
    <t>Moravská Třebová</t>
  </si>
  <si>
    <t xml:space="preserve">Shromáždění Němců v Čechách, na Moravě a ve Slezsku    </t>
  </si>
  <si>
    <t xml:space="preserve">Praha </t>
  </si>
  <si>
    <t xml:space="preserve">Praha  </t>
  </si>
  <si>
    <t>Opava</t>
  </si>
  <si>
    <t xml:space="preserve">Svaz Němců - region Chebsko   </t>
  </si>
  <si>
    <t>Cheb</t>
  </si>
  <si>
    <t>Chomutov</t>
  </si>
  <si>
    <t>Třinec</t>
  </si>
  <si>
    <t>Podpora činnosti Polského pěveckého souboru  HUTNIK</t>
  </si>
  <si>
    <t xml:space="preserve">Kongres Poláků v České republice   </t>
  </si>
  <si>
    <t>Český Těšín</t>
  </si>
  <si>
    <t>Karviná</t>
  </si>
  <si>
    <t>Dokumentační centrum Kongresu Poláků v ČR</t>
  </si>
  <si>
    <t>Rozvoj umění sborového zpěvu</t>
  </si>
  <si>
    <t>Dny studentské kultury</t>
  </si>
  <si>
    <t xml:space="preserve">Sdružení přátel polské knihy   </t>
  </si>
  <si>
    <t>Občanské sdružení "Sdružení Romů Severní Moravy"</t>
  </si>
  <si>
    <t xml:space="preserve">Občanské sdružení Slovo 21 </t>
  </si>
  <si>
    <t>Sdružení krajanů a přátel Ruské tradice v ČR  (Ruská tradice, o. s.)</t>
  </si>
  <si>
    <t xml:space="preserve">Asociace řeckých obcí v České republice   </t>
  </si>
  <si>
    <t>Krnov</t>
  </si>
  <si>
    <t>Kulturní činnost řecké menšiny v ČR</t>
  </si>
  <si>
    <t>Lyceum Řekyň v České republice</t>
  </si>
  <si>
    <t xml:space="preserve">Slovensko-český klub    </t>
  </si>
  <si>
    <t xml:space="preserve">Sdružení Ukrajinců a příznivců Ukrajiny  </t>
  </si>
  <si>
    <t xml:space="preserve">Sbor sv. Vladimíra </t>
  </si>
  <si>
    <t xml:space="preserve">Ukrajinská iniciativa v České republice  </t>
  </si>
  <si>
    <t>Dotace</t>
  </si>
  <si>
    <t xml:space="preserve">Polský kulturně-osvětový svaz v ČR   </t>
  </si>
  <si>
    <t>Sdružení polské mládeže v České republice</t>
  </si>
  <si>
    <t>Vandrující Chebští muzikanti</t>
  </si>
  <si>
    <t xml:space="preserve">Górole, folklorní soubor   </t>
  </si>
  <si>
    <t xml:space="preserve">Folklorní soubor  Šarvanci   </t>
  </si>
  <si>
    <t>JÁNOŠÍKOV DUKÁT,  občanské sdružení</t>
  </si>
  <si>
    <r>
      <t xml:space="preserve">Jiné subjekty  </t>
    </r>
    <r>
      <rPr>
        <sz val="10"/>
        <rFont val="Times New Roman"/>
        <family val="1"/>
      </rPr>
      <t>(předkladatelem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není  OS)</t>
    </r>
    <r>
      <rPr>
        <b/>
        <sz val="10"/>
        <rFont val="Times New Roman"/>
        <family val="1"/>
      </rPr>
      <t xml:space="preserve">  </t>
    </r>
  </si>
  <si>
    <t xml:space="preserve">Mosty u Jablunkova  </t>
  </si>
  <si>
    <t>Pěvecký sbor Heimatchor</t>
  </si>
  <si>
    <t>Matice slezská  Opava</t>
  </si>
  <si>
    <t>Kulturní a společenské aktivity, zachování a rozvoj kultury německé menšiny v ČR</t>
  </si>
  <si>
    <t>Folklorní soubor Skejušan</t>
  </si>
  <si>
    <t>Dokumentační a muzejní středisko slovenské národnostní menšiny v ČR</t>
  </si>
  <si>
    <t xml:space="preserve">Přehlídka amatérských divadelních souborů hrajících nářečím </t>
  </si>
  <si>
    <t>Polské pěvecké sdružení Collegium Canticorum</t>
  </si>
  <si>
    <t>Turistické informační centrum města Brna, příspěvková organizace</t>
  </si>
  <si>
    <t>BONA FIDE</t>
  </si>
  <si>
    <t>Společnost přátel jižních Slovanů v ČR</t>
  </si>
  <si>
    <t xml:space="preserve">Slovenské združenie LIMBORA  </t>
  </si>
  <si>
    <t>Kvarteto</t>
  </si>
  <si>
    <t xml:space="preserve">Folklorní sdružení  Púčik   </t>
  </si>
  <si>
    <t>Slovensko - česká společnost</t>
  </si>
  <si>
    <t>Pahonia</t>
  </si>
  <si>
    <t>Pořádání kulturních, osvětových a společenských akcí pro Bělorusy a veřejnost</t>
  </si>
  <si>
    <t>Bulharská kulturně osvětová organizace</t>
  </si>
  <si>
    <t>Krajanské setkání v Mikulčicích</t>
  </si>
  <si>
    <t>Bulharská kulturně-osvětová organizace Sv. Cyrila a Metoděje v Praze</t>
  </si>
  <si>
    <t>Cyrilometodějský festival 2014 - kulturní integrace a porozumění</t>
  </si>
  <si>
    <t>Dokumentace chorvatské národnostní menšiny v ČR</t>
  </si>
  <si>
    <t>23. Chorvatský kulturní den v Jevišovce (kiritof)</t>
  </si>
  <si>
    <t>Hřebečské přástky - 20. ročník Dnů česko-německé kultury</t>
  </si>
  <si>
    <t>Velké kulturní setkání německé menšiny 2014</t>
  </si>
  <si>
    <t>Mezinárodní přehlídka lidových kapel a folklorních souborů 2014</t>
  </si>
  <si>
    <t>Takoví jsme 2014/Tacy jesteśmy 2014. Kulturní aktivity Kongresu Poláků v ČR v roce 2014</t>
  </si>
  <si>
    <t>Kulturně - společenské aktivity a dokumentační činnost PZKO v ČR</t>
  </si>
  <si>
    <t>Výstava polské knihy 2014</t>
  </si>
  <si>
    <t>DROM, romské středisko</t>
  </si>
  <si>
    <t>Sejdeme se po škole</t>
  </si>
  <si>
    <t>15. Karvinský Romský Festival 2014</t>
  </si>
  <si>
    <t>Světový romský festival KHAMORO 2014</t>
  </si>
  <si>
    <t>Zájmové kulturní-mimoumělecké aktivity: Návrat ke kořenům</t>
  </si>
  <si>
    <t>Rusíni.cz - rusínská iniciativa v ČR, o.s.</t>
  </si>
  <si>
    <t>Rusíni - O Nás s Vámi</t>
  </si>
  <si>
    <t>Kulturně-společenská činnost Ruské tradice v roce 2014</t>
  </si>
  <si>
    <t>ČeskoSlovenská scéna</t>
  </si>
  <si>
    <t>Slovenská ochotnícka scéna SOS</t>
  </si>
  <si>
    <t>Slovenská historie a osobnosti k X.výročí vzniku DOMUS SM v ČR</t>
  </si>
  <si>
    <t>Taneční dílna slovenských lidových tanců</t>
  </si>
  <si>
    <t>Folklorní večery pro veřejnost</t>
  </si>
  <si>
    <t>Pravidelná činnost souboru v roce 2014</t>
  </si>
  <si>
    <t>Medzinárodný festival slovenského folkloru v ČR Jánošíkov dukát 2014</t>
  </si>
  <si>
    <t>Cena Mateja Hrebendu 2014</t>
  </si>
  <si>
    <t>Cyklus besied KLUBY KOREŇOV</t>
  </si>
  <si>
    <t>Slovenské sdružení Limbora v roce 2014</t>
  </si>
  <si>
    <t>Dny kultury slovenské menšiny v České republice v roce 2014</t>
  </si>
  <si>
    <t>Dni slovenskej kultúry po ČR</t>
  </si>
  <si>
    <t>Dny ukrajinské kultury v ČR 2014</t>
  </si>
  <si>
    <t>INFO-DRÁČEK</t>
  </si>
  <si>
    <t>Dny Vietnamské kultury</t>
  </si>
  <si>
    <t>Nguyen Thanh Son - Hudební skupina SON HUONG</t>
  </si>
  <si>
    <t>Varnsdorf</t>
  </si>
  <si>
    <t>Klub Sonca (CLB SON CA) (podpora a výuka vietnamské národní hudby a tance pro mladistvé v ČR)</t>
  </si>
  <si>
    <t>VIET HELP</t>
  </si>
  <si>
    <t>Chodov</t>
  </si>
  <si>
    <t>Podpora rozvoje vietnamských tradic v Karlovarském kraji</t>
  </si>
  <si>
    <t>ART Prometheus o.s.</t>
  </si>
  <si>
    <t>Babylonská setkání 2014 - programová linie festivalu Živá ulice: Plzeňská setkání</t>
  </si>
  <si>
    <t>Rozprávky</t>
  </si>
  <si>
    <t>Oživené tradice</t>
  </si>
  <si>
    <t>Praha srdce národů 2014</t>
  </si>
  <si>
    <t>45. Slezské dny</t>
  </si>
  <si>
    <t>Revolver Revue</t>
  </si>
  <si>
    <t>Adam Drda: Zvláštní zacházení (pracovní název)</t>
  </si>
  <si>
    <t>XVI. ročník Mezinárodního dětského folklorního festivalu "Jackové dětem"</t>
  </si>
  <si>
    <t>Rozvoj a propagace česko-jihoslovanských kulturních styků, vzájemné poznávání kultur</t>
  </si>
  <si>
    <t>Svaz českých fotografů</t>
  </si>
  <si>
    <t>4. ročník fotografické soutěže "Všichni mohou fotografovat - Česká krajina, místo, kde žiju"</t>
  </si>
  <si>
    <t>Židovská liberální unie v České republice</t>
  </si>
  <si>
    <t>Židovské svátky a tradice</t>
  </si>
  <si>
    <t>Dům kultury města Orlové, příspěvková organizace</t>
  </si>
  <si>
    <t>Orlová</t>
  </si>
  <si>
    <t>VIII. Festival národnostních kultur v Orlové</t>
  </si>
  <si>
    <t>Babylonfest 2014</t>
  </si>
  <si>
    <t>Výběrové řízení 2014</t>
  </si>
  <si>
    <t>běloruská</t>
  </si>
  <si>
    <t>Živá dielňa slovenských spisovateľov</t>
  </si>
  <si>
    <t>vietnamská</t>
  </si>
  <si>
    <t>Dětské soubory Limborka a Malá Limborka v roce 2014</t>
  </si>
  <si>
    <t>INDEPENDENT.pl - setkání s polskou nezávislou kulturou</t>
  </si>
  <si>
    <t>Přírůstky do sbírek Židovského muzea  v Praze od znovuobnovení samostatné činnosti do současnosti</t>
  </si>
  <si>
    <t>Projekt je zaměřen na podporu konání významných aktivit, zaměřených na tradiční lidovou kulturu a též na dokumentační a informační činnost Polského kulturně - osvětového svazu v ČR. jedná se i o folklorní festivaly, včetně mezinárodních, činnost dětských souborů i dospělých apod. Uvedené aktivity mají dlouhodobou tradici a setkávají se s velkým ohlasem. Podporou těchto aktivit je naplňována též Státní kulturní politika v České republice.</t>
  </si>
  <si>
    <t>Cílem projektu je zachování jazykové a národnostní kultury, poznání a rozvíjení vzájemných česko - maďarských kulturních vztahů, uspokojit své specifické kulturní potřeby a přiblížit kulturní hodnoty maďarského národa českým spoluobčanům. Činnost se týká 6 organizačních jednotek v České republice. Podporou těchto aktivit je naplňována též Státní kulturní politika v České republice.</t>
  </si>
  <si>
    <r>
      <t xml:space="preserve">Tradície a zvyky slovenského </t>
    </r>
    <r>
      <rPr>
        <sz val="10"/>
        <rFont val="Calibri"/>
        <family val="2"/>
      </rPr>
      <t>ľ</t>
    </r>
    <r>
      <rPr>
        <sz val="10"/>
        <rFont val="Times New Roman"/>
        <family val="1"/>
      </rPr>
      <t xml:space="preserve">udu uchované v </t>
    </r>
    <r>
      <rPr>
        <sz val="10"/>
        <rFont val="Calibri"/>
        <family val="2"/>
      </rPr>
      <t>ľ</t>
    </r>
    <r>
      <rPr>
        <sz val="10"/>
        <rFont val="Times New Roman"/>
        <family val="1"/>
      </rPr>
      <t xml:space="preserve">udových piesňach a tancoch </t>
    </r>
  </si>
  <si>
    <t>Já čtu tobě a ty mně - Ja czytam tobie a ty mnie</t>
  </si>
  <si>
    <t>Cílem festivalu je reprezentovat rozmanitost romské kultury z České republiky i ze zahraničí a přispět k lepšímu soužití mezi romskou minoritou a většinovou společností. Nabízí koncerty  gypsy jazzu, tradiční i současné romské hudby, defilé účinkujících, výstavy, semináře apod. Dotace je poskytována na základě usnesení vlády ČR č. 347/2003 o podpoře Světového romského festivalu KHAMORO Praha.</t>
  </si>
  <si>
    <t>Projekt řeší zachování jazykové a národní kultury, aktivně užívat řecký jazyk, uchovávat a dokumentovat tradice a zvyky své vlasti, informovat nejširší veřejnost o kulturním dění                v Asociaci řeckých obcí v ČR a jejich 13 organizačních jednotkách - řeckých obcích. Podporou těchto aktivit je naplňována též Státní kulturní politika v České republice.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</si>
</sst>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[$-405]d\.\ mmmm\ yyyy"/>
    <numFmt numFmtId="172" formatCode="[$-F800]dddd\,\ mmmm\ dd\,\ yyyy"/>
    <numFmt numFmtId="173" formatCode="[&lt;=99999]###\ ##;##\ ##\ ##"/>
    <numFmt numFmtId="174" formatCode="[&lt;=9999999]###\ ##\ ##;##\ ##\ ##\ ##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d/m;@"/>
    <numFmt numFmtId="180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47" applyNumberFormat="1" applyFont="1" applyBorder="1" applyAlignment="1">
      <alignment wrapText="1"/>
      <protection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57421875" style="10" customWidth="1"/>
    <col min="2" max="2" width="30.421875" style="7" customWidth="1"/>
    <col min="3" max="3" width="11.421875" style="7" customWidth="1"/>
    <col min="4" max="4" width="42.28125" style="7" customWidth="1"/>
    <col min="5" max="5" width="13.00390625" style="10" customWidth="1"/>
    <col min="6" max="6" width="38.28125" style="10" customWidth="1"/>
    <col min="7" max="14" width="9.140625" style="10" customWidth="1"/>
    <col min="15" max="26" width="9.140625" style="18" customWidth="1"/>
    <col min="27" max="16384" width="9.140625" style="10" customWidth="1"/>
  </cols>
  <sheetData>
    <row r="1" ht="17.25">
      <c r="B1" s="12" t="s">
        <v>155</v>
      </c>
    </row>
    <row r="2" spans="2:67" ht="17.25">
      <c r="B2" s="14" t="s">
        <v>4</v>
      </c>
      <c r="F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2:67" ht="17.25">
      <c r="B3" s="1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250" ht="12.75">
      <c r="A4" s="2" t="s">
        <v>30</v>
      </c>
      <c r="B4" s="2" t="s">
        <v>31</v>
      </c>
      <c r="C4" s="2" t="s">
        <v>32</v>
      </c>
      <c r="D4" s="2" t="s">
        <v>33</v>
      </c>
      <c r="E4" s="15" t="s">
        <v>71</v>
      </c>
      <c r="F4" s="20" t="s">
        <v>16</v>
      </c>
      <c r="G4" s="18"/>
      <c r="H4" s="18"/>
      <c r="I4" s="18"/>
      <c r="J4" s="18"/>
      <c r="K4" s="18"/>
      <c r="L4" s="18"/>
      <c r="M4" s="18"/>
      <c r="N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ht="15">
      <c r="A5" s="2"/>
      <c r="B5" s="13" t="s">
        <v>156</v>
      </c>
      <c r="C5" s="2"/>
      <c r="D5" s="2"/>
      <c r="E5" s="22">
        <f>SUM(E6)</f>
        <v>100000</v>
      </c>
      <c r="F5" s="6"/>
      <c r="G5" s="18"/>
      <c r="H5" s="18"/>
      <c r="I5" s="18"/>
      <c r="J5" s="18"/>
      <c r="K5" s="18"/>
      <c r="L5" s="18"/>
      <c r="M5" s="18"/>
      <c r="N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67" ht="28.5" customHeight="1">
      <c r="A6" s="4">
        <v>1</v>
      </c>
      <c r="B6" s="9" t="s">
        <v>94</v>
      </c>
      <c r="C6" s="6" t="s">
        <v>27</v>
      </c>
      <c r="D6" s="6" t="s">
        <v>95</v>
      </c>
      <c r="E6" s="23">
        <v>100000</v>
      </c>
      <c r="F6" s="6"/>
      <c r="G6" s="18"/>
      <c r="H6" s="18"/>
      <c r="I6" s="18"/>
      <c r="J6" s="18"/>
      <c r="K6" s="18"/>
      <c r="L6" s="18"/>
      <c r="M6" s="18"/>
      <c r="N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18" customHeight="1">
      <c r="A7" s="4"/>
      <c r="B7" s="13" t="s">
        <v>5</v>
      </c>
      <c r="C7" s="1"/>
      <c r="D7" s="1"/>
      <c r="E7" s="24">
        <f>SUM(E8:E12)</f>
        <v>221000</v>
      </c>
      <c r="F7" s="6"/>
      <c r="G7" s="18"/>
      <c r="H7" s="18"/>
      <c r="I7" s="18"/>
      <c r="J7" s="18"/>
      <c r="K7" s="18"/>
      <c r="L7" s="18"/>
      <c r="M7" s="18"/>
      <c r="N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ht="23.25" customHeight="1">
      <c r="A8" s="8">
        <v>2</v>
      </c>
      <c r="B8" s="9" t="s">
        <v>96</v>
      </c>
      <c r="C8" s="6" t="s">
        <v>27</v>
      </c>
      <c r="D8" s="9" t="s">
        <v>97</v>
      </c>
      <c r="E8" s="24">
        <v>0</v>
      </c>
      <c r="F8" s="6"/>
      <c r="G8" s="18"/>
      <c r="H8" s="18"/>
      <c r="I8" s="18"/>
      <c r="J8" s="18"/>
      <c r="K8" s="18"/>
      <c r="L8" s="18"/>
      <c r="M8" s="18"/>
      <c r="N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1:67" ht="40.5" customHeight="1">
      <c r="A9" s="8">
        <v>3</v>
      </c>
      <c r="B9" s="9" t="s">
        <v>98</v>
      </c>
      <c r="C9" s="6" t="s">
        <v>27</v>
      </c>
      <c r="D9" s="6" t="s">
        <v>99</v>
      </c>
      <c r="E9" s="25">
        <v>0</v>
      </c>
      <c r="F9" s="6"/>
      <c r="G9" s="18"/>
      <c r="H9" s="18"/>
      <c r="I9" s="18"/>
      <c r="J9" s="18"/>
      <c r="K9" s="18"/>
      <c r="L9" s="18"/>
      <c r="M9" s="18"/>
      <c r="N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ht="21" customHeight="1">
      <c r="A10" s="8">
        <v>4</v>
      </c>
      <c r="B10" s="9" t="s">
        <v>26</v>
      </c>
      <c r="C10" s="6" t="s">
        <v>29</v>
      </c>
      <c r="D10" s="6" t="s">
        <v>34</v>
      </c>
      <c r="E10" s="23">
        <v>52000</v>
      </c>
      <c r="F10" s="6"/>
      <c r="G10" s="18"/>
      <c r="H10" s="18"/>
      <c r="I10" s="18"/>
      <c r="J10" s="18"/>
      <c r="K10" s="18"/>
      <c r="L10" s="18"/>
      <c r="M10" s="18"/>
      <c r="N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ht="18.75" customHeight="1">
      <c r="A11" s="8">
        <v>5</v>
      </c>
      <c r="B11" s="1" t="s">
        <v>37</v>
      </c>
      <c r="C11" s="6" t="s">
        <v>27</v>
      </c>
      <c r="D11" s="6" t="s">
        <v>35</v>
      </c>
      <c r="E11" s="23">
        <v>89000</v>
      </c>
      <c r="F11" s="6"/>
      <c r="G11" s="18"/>
      <c r="H11" s="18"/>
      <c r="I11" s="18"/>
      <c r="J11" s="18"/>
      <c r="K11" s="18"/>
      <c r="L11" s="18"/>
      <c r="M11" s="18"/>
      <c r="N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ht="18.75" customHeight="1">
      <c r="A12" s="8">
        <v>6</v>
      </c>
      <c r="B12" s="9" t="s">
        <v>37</v>
      </c>
      <c r="C12" s="6" t="s">
        <v>27</v>
      </c>
      <c r="D12" s="6" t="s">
        <v>36</v>
      </c>
      <c r="E12" s="26">
        <v>80000</v>
      </c>
      <c r="F12" s="6"/>
      <c r="G12" s="18"/>
      <c r="H12" s="18"/>
      <c r="I12" s="18"/>
      <c r="J12" s="18"/>
      <c r="K12" s="18"/>
      <c r="L12" s="18"/>
      <c r="M12" s="18"/>
      <c r="N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ht="15">
      <c r="A13" s="8"/>
      <c r="B13" s="13" t="s">
        <v>6</v>
      </c>
      <c r="C13" s="9"/>
      <c r="D13" s="6"/>
      <c r="E13" s="24">
        <f>SUM(E14:E15)</f>
        <v>320000</v>
      </c>
      <c r="F13" s="6"/>
      <c r="G13" s="18"/>
      <c r="H13" s="18"/>
      <c r="I13" s="18"/>
      <c r="J13" s="18"/>
      <c r="K13" s="18"/>
      <c r="L13" s="18"/>
      <c r="M13" s="18"/>
      <c r="N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" s="18" customFormat="1" ht="30" customHeight="1">
      <c r="A14" s="8">
        <v>7</v>
      </c>
      <c r="B14" s="9" t="s">
        <v>38</v>
      </c>
      <c r="C14" s="9" t="s">
        <v>22</v>
      </c>
      <c r="D14" s="6" t="s">
        <v>100</v>
      </c>
      <c r="E14" s="23">
        <v>170000</v>
      </c>
      <c r="F14" s="6"/>
    </row>
    <row r="15" spans="1:6" s="18" customFormat="1" ht="28.5" customHeight="1">
      <c r="A15" s="8">
        <v>8</v>
      </c>
      <c r="B15" s="9" t="s">
        <v>38</v>
      </c>
      <c r="C15" s="9" t="s">
        <v>22</v>
      </c>
      <c r="D15" s="5" t="s">
        <v>101</v>
      </c>
      <c r="E15" s="23">
        <v>150000</v>
      </c>
      <c r="F15" s="6"/>
    </row>
    <row r="16" spans="1:6" s="18" customFormat="1" ht="17.25" customHeight="1">
      <c r="A16" s="8"/>
      <c r="B16" s="13" t="s">
        <v>7</v>
      </c>
      <c r="C16" s="9"/>
      <c r="D16" s="6"/>
      <c r="E16" s="24">
        <f>SUM(E17:E18)</f>
        <v>731000</v>
      </c>
      <c r="F16" s="6"/>
    </row>
    <row r="17" spans="1:6" s="18" customFormat="1" ht="26.25">
      <c r="A17" s="8">
        <v>9</v>
      </c>
      <c r="B17" s="5" t="s">
        <v>39</v>
      </c>
      <c r="C17" s="5" t="s">
        <v>46</v>
      </c>
      <c r="D17" s="5" t="s">
        <v>40</v>
      </c>
      <c r="E17" s="23">
        <v>231000</v>
      </c>
      <c r="F17" s="6"/>
    </row>
    <row r="18" spans="1:6" s="18" customFormat="1" ht="121.5" customHeight="1">
      <c r="A18" s="8">
        <v>10</v>
      </c>
      <c r="B18" s="5" t="s">
        <v>39</v>
      </c>
      <c r="C18" s="5" t="s">
        <v>46</v>
      </c>
      <c r="D18" s="5" t="s">
        <v>23</v>
      </c>
      <c r="E18" s="27">
        <v>500000</v>
      </c>
      <c r="F18" s="6" t="s">
        <v>163</v>
      </c>
    </row>
    <row r="19" spans="1:6" s="18" customFormat="1" ht="15" customHeight="1">
      <c r="A19" s="8"/>
      <c r="B19" s="13" t="s">
        <v>8</v>
      </c>
      <c r="C19" s="5"/>
      <c r="D19" s="5"/>
      <c r="E19" s="24">
        <f>SUM(E20:E24)</f>
        <v>416000</v>
      </c>
      <c r="F19" s="6"/>
    </row>
    <row r="20" spans="1:6" s="18" customFormat="1" ht="27" customHeight="1">
      <c r="A20" s="8">
        <v>11</v>
      </c>
      <c r="B20" s="5" t="s">
        <v>41</v>
      </c>
      <c r="C20" s="5" t="s">
        <v>46</v>
      </c>
      <c r="D20" s="5" t="s">
        <v>82</v>
      </c>
      <c r="E20" s="28">
        <v>60000</v>
      </c>
      <c r="F20" s="6"/>
    </row>
    <row r="21" spans="1:6" s="18" customFormat="1" ht="26.25">
      <c r="A21" s="8">
        <v>12</v>
      </c>
      <c r="B21" s="5" t="s">
        <v>41</v>
      </c>
      <c r="C21" s="5" t="s">
        <v>27</v>
      </c>
      <c r="D21" s="5" t="s">
        <v>80</v>
      </c>
      <c r="E21" s="23">
        <v>30000</v>
      </c>
      <c r="F21" s="6"/>
    </row>
    <row r="22" spans="1:6" s="18" customFormat="1" ht="27.75" customHeight="1">
      <c r="A22" s="8">
        <v>13</v>
      </c>
      <c r="B22" s="5" t="s">
        <v>42</v>
      </c>
      <c r="C22" s="5" t="s">
        <v>43</v>
      </c>
      <c r="D22" s="5" t="s">
        <v>102</v>
      </c>
      <c r="E22" s="23">
        <v>73000</v>
      </c>
      <c r="F22" s="6"/>
    </row>
    <row r="23" spans="1:6" s="18" customFormat="1" ht="27.75" customHeight="1">
      <c r="A23" s="8">
        <v>14</v>
      </c>
      <c r="B23" s="5" t="s">
        <v>44</v>
      </c>
      <c r="C23" s="19" t="s">
        <v>46</v>
      </c>
      <c r="D23" s="5" t="s">
        <v>103</v>
      </c>
      <c r="E23" s="23">
        <v>230000</v>
      </c>
      <c r="F23" s="6"/>
    </row>
    <row r="24" spans="1:6" s="18" customFormat="1" ht="18" customHeight="1">
      <c r="A24" s="8">
        <v>15</v>
      </c>
      <c r="B24" s="1" t="s">
        <v>48</v>
      </c>
      <c r="C24" s="5" t="s">
        <v>49</v>
      </c>
      <c r="D24" s="6" t="s">
        <v>74</v>
      </c>
      <c r="E24" s="29">
        <v>23000</v>
      </c>
      <c r="F24" s="6"/>
    </row>
    <row r="25" spans="1:6" s="18" customFormat="1" ht="15">
      <c r="A25" s="8"/>
      <c r="B25" s="13" t="s">
        <v>9</v>
      </c>
      <c r="C25" s="5"/>
      <c r="D25" s="6"/>
      <c r="E25" s="24">
        <f>SUM(E26:E36)</f>
        <v>1307000</v>
      </c>
      <c r="F25" s="6"/>
    </row>
    <row r="26" spans="1:6" s="18" customFormat="1" ht="29.25" customHeight="1">
      <c r="A26" s="8">
        <v>16</v>
      </c>
      <c r="B26" s="5" t="s">
        <v>75</v>
      </c>
      <c r="C26" s="5" t="s">
        <v>79</v>
      </c>
      <c r="D26" s="5" t="s">
        <v>104</v>
      </c>
      <c r="E26" s="23">
        <v>55000</v>
      </c>
      <c r="F26" s="6"/>
    </row>
    <row r="27" spans="1:6" s="18" customFormat="1" ht="26.25" customHeight="1">
      <c r="A27" s="8">
        <v>17</v>
      </c>
      <c r="B27" s="5" t="s">
        <v>75</v>
      </c>
      <c r="C27" s="5" t="s">
        <v>79</v>
      </c>
      <c r="D27" s="6" t="s">
        <v>85</v>
      </c>
      <c r="E27" s="23">
        <v>15000</v>
      </c>
      <c r="F27" s="6"/>
    </row>
    <row r="28" spans="1:6" s="18" customFormat="1" ht="23.25" customHeight="1">
      <c r="A28" s="8">
        <v>18</v>
      </c>
      <c r="B28" s="5" t="s">
        <v>53</v>
      </c>
      <c r="C28" s="5" t="s">
        <v>54</v>
      </c>
      <c r="D28" s="6" t="s">
        <v>56</v>
      </c>
      <c r="E28" s="23">
        <v>250000</v>
      </c>
      <c r="F28" s="6"/>
    </row>
    <row r="29" spans="1:6" s="18" customFormat="1" ht="26.25">
      <c r="A29" s="8">
        <v>19</v>
      </c>
      <c r="B29" s="5" t="s">
        <v>53</v>
      </c>
      <c r="C29" s="5" t="s">
        <v>54</v>
      </c>
      <c r="D29" s="6" t="s">
        <v>105</v>
      </c>
      <c r="E29" s="23">
        <v>320000</v>
      </c>
      <c r="F29" s="6"/>
    </row>
    <row r="30" spans="1:6" s="18" customFormat="1" ht="27" customHeight="1">
      <c r="A30" s="8">
        <v>20</v>
      </c>
      <c r="B30" s="5" t="s">
        <v>24</v>
      </c>
      <c r="C30" s="5" t="s">
        <v>51</v>
      </c>
      <c r="D30" s="5" t="s">
        <v>52</v>
      </c>
      <c r="E30" s="26">
        <v>53000</v>
      </c>
      <c r="F30" s="6"/>
    </row>
    <row r="31" spans="1:6" s="18" customFormat="1" ht="27" customHeight="1">
      <c r="A31" s="8">
        <v>21</v>
      </c>
      <c r="B31" s="5" t="s">
        <v>86</v>
      </c>
      <c r="C31" s="5" t="s">
        <v>54</v>
      </c>
      <c r="D31" s="5" t="s">
        <v>57</v>
      </c>
      <c r="E31" s="23">
        <v>53000</v>
      </c>
      <c r="F31" s="6"/>
    </row>
    <row r="32" spans="1:6" s="18" customFormat="1" ht="136.5" customHeight="1">
      <c r="A32" s="8">
        <v>22</v>
      </c>
      <c r="B32" s="5" t="s">
        <v>72</v>
      </c>
      <c r="C32" s="5" t="s">
        <v>54</v>
      </c>
      <c r="D32" s="5" t="s">
        <v>106</v>
      </c>
      <c r="E32" s="23">
        <v>450000</v>
      </c>
      <c r="F32" s="6" t="s">
        <v>162</v>
      </c>
    </row>
    <row r="33" spans="1:6" s="18" customFormat="1" ht="28.5" customHeight="1">
      <c r="A33" s="8">
        <v>23</v>
      </c>
      <c r="B33" s="5" t="s">
        <v>73</v>
      </c>
      <c r="C33" s="5" t="s">
        <v>54</v>
      </c>
      <c r="D33" s="6" t="s">
        <v>58</v>
      </c>
      <c r="E33" s="23">
        <v>30000</v>
      </c>
      <c r="F33" s="6"/>
    </row>
    <row r="34" spans="1:6" s="18" customFormat="1" ht="28.5" customHeight="1">
      <c r="A34" s="8">
        <v>24</v>
      </c>
      <c r="B34" s="5" t="s">
        <v>73</v>
      </c>
      <c r="C34" s="5" t="s">
        <v>54</v>
      </c>
      <c r="D34" s="6" t="s">
        <v>160</v>
      </c>
      <c r="E34" s="23">
        <v>27000</v>
      </c>
      <c r="F34" s="6"/>
    </row>
    <row r="35" spans="1:6" s="18" customFormat="1" ht="22.5" customHeight="1">
      <c r="A35" s="8">
        <v>25</v>
      </c>
      <c r="B35" s="5" t="s">
        <v>59</v>
      </c>
      <c r="C35" s="5" t="s">
        <v>54</v>
      </c>
      <c r="D35" s="5" t="s">
        <v>165</v>
      </c>
      <c r="E35" s="26">
        <v>10000</v>
      </c>
      <c r="F35" s="6"/>
    </row>
    <row r="36" spans="1:6" s="18" customFormat="1" ht="22.5" customHeight="1">
      <c r="A36" s="8">
        <v>26</v>
      </c>
      <c r="B36" s="5" t="s">
        <v>59</v>
      </c>
      <c r="C36" s="5" t="s">
        <v>54</v>
      </c>
      <c r="D36" s="10" t="s">
        <v>107</v>
      </c>
      <c r="E36" s="23">
        <v>44000</v>
      </c>
      <c r="F36" s="6"/>
    </row>
    <row r="37" spans="1:7" s="18" customFormat="1" ht="16.5" customHeight="1">
      <c r="A37" s="8"/>
      <c r="B37" s="13" t="s">
        <v>10</v>
      </c>
      <c r="C37" s="5"/>
      <c r="D37" s="6"/>
      <c r="E37" s="24">
        <f>SUM(E38:E39)</f>
        <v>800000</v>
      </c>
      <c r="F37" s="6"/>
      <c r="G37" s="16"/>
    </row>
    <row r="38" spans="1:6" s="18" customFormat="1" ht="28.5" customHeight="1">
      <c r="A38" s="8">
        <v>28</v>
      </c>
      <c r="B38" s="1" t="s">
        <v>60</v>
      </c>
      <c r="C38" s="5" t="s">
        <v>55</v>
      </c>
      <c r="D38" s="6" t="s">
        <v>110</v>
      </c>
      <c r="E38" s="24">
        <v>0</v>
      </c>
      <c r="F38" s="6"/>
    </row>
    <row r="39" spans="1:6" s="18" customFormat="1" ht="120.75" customHeight="1">
      <c r="A39" s="8">
        <v>29</v>
      </c>
      <c r="B39" s="5" t="s">
        <v>61</v>
      </c>
      <c r="C39" s="19" t="s">
        <v>46</v>
      </c>
      <c r="D39" s="6" t="s">
        <v>111</v>
      </c>
      <c r="E39" s="26">
        <v>800000</v>
      </c>
      <c r="F39" s="6" t="s">
        <v>166</v>
      </c>
    </row>
    <row r="40" spans="1:6" s="18" customFormat="1" ht="18" customHeight="1">
      <c r="A40" s="8"/>
      <c r="B40" s="13" t="s">
        <v>11</v>
      </c>
      <c r="C40" s="19"/>
      <c r="D40" s="6"/>
      <c r="E40" s="24">
        <f>SUM(E41:E42)</f>
        <v>61000</v>
      </c>
      <c r="F40" s="6"/>
    </row>
    <row r="41" spans="1:6" s="18" customFormat="1" ht="27" customHeight="1">
      <c r="A41" s="8">
        <v>30</v>
      </c>
      <c r="B41" s="5" t="s">
        <v>83</v>
      </c>
      <c r="C41" s="19" t="s">
        <v>50</v>
      </c>
      <c r="D41" s="6" t="s">
        <v>112</v>
      </c>
      <c r="E41" s="27">
        <v>30000</v>
      </c>
      <c r="F41" s="6"/>
    </row>
    <row r="42" spans="1:6" s="18" customFormat="1" ht="26.25" customHeight="1">
      <c r="A42" s="8">
        <v>31</v>
      </c>
      <c r="B42" s="5" t="s">
        <v>113</v>
      </c>
      <c r="C42" s="19" t="s">
        <v>27</v>
      </c>
      <c r="D42" s="6" t="s">
        <v>114</v>
      </c>
      <c r="E42" s="26">
        <v>31000</v>
      </c>
      <c r="F42" s="6"/>
    </row>
    <row r="43" spans="1:6" s="18" customFormat="1" ht="16.5" customHeight="1">
      <c r="A43" s="8"/>
      <c r="B43" s="13" t="s">
        <v>12</v>
      </c>
      <c r="C43" s="5"/>
      <c r="D43" s="6"/>
      <c r="E43" s="24">
        <f>SUM(E44)</f>
        <v>165000</v>
      </c>
      <c r="F43" s="6"/>
    </row>
    <row r="44" spans="1:6" s="18" customFormat="1" ht="26.25">
      <c r="A44" s="8">
        <v>32</v>
      </c>
      <c r="B44" s="5" t="s">
        <v>62</v>
      </c>
      <c r="C44" s="5" t="s">
        <v>46</v>
      </c>
      <c r="D44" s="6" t="s">
        <v>115</v>
      </c>
      <c r="E44" s="27">
        <v>165000</v>
      </c>
      <c r="F44" s="6"/>
    </row>
    <row r="45" spans="1:6" s="18" customFormat="1" ht="19.5" customHeight="1">
      <c r="A45" s="8"/>
      <c r="B45" s="13" t="s">
        <v>13</v>
      </c>
      <c r="C45" s="5"/>
      <c r="D45" s="5"/>
      <c r="E45" s="24">
        <f>SUM(E46:E47)</f>
        <v>700000</v>
      </c>
      <c r="F45" s="6"/>
    </row>
    <row r="46" spans="1:6" s="18" customFormat="1" ht="108" customHeight="1">
      <c r="A46" s="8">
        <v>33</v>
      </c>
      <c r="B46" s="1" t="s">
        <v>63</v>
      </c>
      <c r="C46" s="5" t="s">
        <v>64</v>
      </c>
      <c r="D46" s="6" t="s">
        <v>65</v>
      </c>
      <c r="E46" s="23">
        <v>580000</v>
      </c>
      <c r="F46" s="6" t="s">
        <v>167</v>
      </c>
    </row>
    <row r="47" spans="1:6" s="18" customFormat="1" ht="26.25">
      <c r="A47" s="8">
        <v>39</v>
      </c>
      <c r="B47" s="5" t="s">
        <v>66</v>
      </c>
      <c r="C47" s="5" t="s">
        <v>28</v>
      </c>
      <c r="D47" s="5" t="s">
        <v>17</v>
      </c>
      <c r="E47" s="23">
        <v>120000</v>
      </c>
      <c r="F47" s="6"/>
    </row>
    <row r="48" spans="1:7" s="18" customFormat="1" ht="18" customHeight="1">
      <c r="A48" s="8"/>
      <c r="B48" s="13" t="s">
        <v>14</v>
      </c>
      <c r="C48" s="5"/>
      <c r="D48" s="5"/>
      <c r="E48" s="24">
        <f>SUM(E49:E64)</f>
        <v>938000</v>
      </c>
      <c r="F48" s="6"/>
      <c r="G48" s="16"/>
    </row>
    <row r="49" spans="1:6" s="18" customFormat="1" ht="19.5" customHeight="1">
      <c r="A49" s="8">
        <v>35</v>
      </c>
      <c r="B49" s="5" t="s">
        <v>116</v>
      </c>
      <c r="C49" s="5" t="s">
        <v>27</v>
      </c>
      <c r="D49" s="5" t="s">
        <v>117</v>
      </c>
      <c r="E49" s="25">
        <v>0</v>
      </c>
      <c r="F49" s="6"/>
    </row>
    <row r="50" spans="1:6" s="18" customFormat="1" ht="27" customHeight="1">
      <c r="A50" s="8">
        <v>36</v>
      </c>
      <c r="B50" s="5" t="s">
        <v>84</v>
      </c>
      <c r="C50" s="5" t="s">
        <v>46</v>
      </c>
      <c r="D50" s="5" t="s">
        <v>118</v>
      </c>
      <c r="E50" s="23">
        <v>93000</v>
      </c>
      <c r="F50" s="6"/>
    </row>
    <row r="51" spans="1:6" s="18" customFormat="1" ht="21" customHeight="1">
      <c r="A51" s="8">
        <v>37</v>
      </c>
      <c r="B51" s="5" t="s">
        <v>92</v>
      </c>
      <c r="C51" s="5" t="s">
        <v>28</v>
      </c>
      <c r="D51" s="5" t="s">
        <v>119</v>
      </c>
      <c r="E51" s="23">
        <v>40000</v>
      </c>
      <c r="F51" s="6"/>
    </row>
    <row r="52" spans="1:6" s="18" customFormat="1" ht="27">
      <c r="A52" s="8">
        <v>38</v>
      </c>
      <c r="B52" s="1" t="s">
        <v>92</v>
      </c>
      <c r="C52" s="5" t="s">
        <v>28</v>
      </c>
      <c r="D52" s="5" t="s">
        <v>164</v>
      </c>
      <c r="E52" s="26">
        <v>40000</v>
      </c>
      <c r="F52" s="6"/>
    </row>
    <row r="53" spans="1:6" s="18" customFormat="1" ht="20.25" customHeight="1">
      <c r="A53" s="8">
        <v>39</v>
      </c>
      <c r="B53" s="5" t="s">
        <v>76</v>
      </c>
      <c r="C53" s="5" t="s">
        <v>46</v>
      </c>
      <c r="D53" s="6" t="s">
        <v>120</v>
      </c>
      <c r="E53" s="23">
        <v>60000</v>
      </c>
      <c r="F53" s="6"/>
    </row>
    <row r="54" spans="1:6" s="18" customFormat="1" ht="18" customHeight="1">
      <c r="A54" s="8">
        <v>40</v>
      </c>
      <c r="B54" s="5" t="s">
        <v>76</v>
      </c>
      <c r="C54" s="5" t="s">
        <v>46</v>
      </c>
      <c r="D54" s="6" t="s">
        <v>121</v>
      </c>
      <c r="E54" s="23">
        <v>60000</v>
      </c>
      <c r="F54" s="6"/>
    </row>
    <row r="55" spans="1:6" s="18" customFormat="1" ht="30" customHeight="1">
      <c r="A55" s="8">
        <v>41</v>
      </c>
      <c r="B55" s="5" t="s">
        <v>77</v>
      </c>
      <c r="C55" s="5" t="s">
        <v>28</v>
      </c>
      <c r="D55" s="5" t="s">
        <v>122</v>
      </c>
      <c r="E55" s="23">
        <v>100000</v>
      </c>
      <c r="F55" s="6"/>
    </row>
    <row r="56" spans="1:6" s="18" customFormat="1" ht="21" customHeight="1">
      <c r="A56" s="8">
        <v>42</v>
      </c>
      <c r="B56" s="5" t="s">
        <v>18</v>
      </c>
      <c r="C56" s="5" t="s">
        <v>45</v>
      </c>
      <c r="D56" s="6" t="s">
        <v>123</v>
      </c>
      <c r="E56" s="23">
        <v>15000</v>
      </c>
      <c r="F56" s="6"/>
    </row>
    <row r="57" spans="1:6" s="18" customFormat="1" ht="21" customHeight="1">
      <c r="A57" s="8">
        <v>43</v>
      </c>
      <c r="B57" s="5" t="s">
        <v>18</v>
      </c>
      <c r="C57" s="5" t="s">
        <v>45</v>
      </c>
      <c r="D57" s="5" t="s">
        <v>124</v>
      </c>
      <c r="E57" s="25">
        <v>0</v>
      </c>
      <c r="F57" s="6"/>
    </row>
    <row r="58" spans="1:6" s="18" customFormat="1" ht="29.25" customHeight="1">
      <c r="A58" s="8">
        <v>44</v>
      </c>
      <c r="B58" s="5" t="s">
        <v>90</v>
      </c>
      <c r="C58" s="5" t="s">
        <v>46</v>
      </c>
      <c r="D58" s="6" t="s">
        <v>159</v>
      </c>
      <c r="E58" s="23">
        <v>80000</v>
      </c>
      <c r="F58" s="6"/>
    </row>
    <row r="59" spans="1:6" s="18" customFormat="1" ht="19.5" customHeight="1">
      <c r="A59" s="8">
        <v>45</v>
      </c>
      <c r="B59" s="5" t="s">
        <v>90</v>
      </c>
      <c r="C59" s="5" t="s">
        <v>46</v>
      </c>
      <c r="D59" s="6" t="s">
        <v>125</v>
      </c>
      <c r="E59" s="23">
        <v>100000</v>
      </c>
      <c r="F59" s="6"/>
    </row>
    <row r="60" spans="1:6" s="18" customFormat="1" ht="27" customHeight="1">
      <c r="A60" s="8">
        <v>46</v>
      </c>
      <c r="B60" s="5" t="s">
        <v>93</v>
      </c>
      <c r="C60" s="5" t="s">
        <v>46</v>
      </c>
      <c r="D60" s="6" t="s">
        <v>126</v>
      </c>
      <c r="E60" s="23">
        <v>70000</v>
      </c>
      <c r="F60" s="6"/>
    </row>
    <row r="61" spans="1:6" s="18" customFormat="1" ht="20.25" customHeight="1">
      <c r="A61" s="8">
        <v>47</v>
      </c>
      <c r="B61" s="5" t="s">
        <v>67</v>
      </c>
      <c r="C61" s="5" t="s">
        <v>46</v>
      </c>
      <c r="D61" s="6" t="s">
        <v>127</v>
      </c>
      <c r="E61" s="23">
        <v>70000</v>
      </c>
      <c r="F61" s="6"/>
    </row>
    <row r="62" spans="1:6" s="18" customFormat="1" ht="26.25">
      <c r="A62" s="8">
        <v>48</v>
      </c>
      <c r="B62" s="5" t="s">
        <v>67</v>
      </c>
      <c r="C62" s="5" t="s">
        <v>46</v>
      </c>
      <c r="D62" s="6" t="s">
        <v>19</v>
      </c>
      <c r="E62" s="23">
        <v>105000</v>
      </c>
      <c r="F62" s="6"/>
    </row>
    <row r="63" spans="1:6" s="18" customFormat="1" ht="23.25" customHeight="1">
      <c r="A63" s="8">
        <v>49</v>
      </c>
      <c r="B63" s="5" t="s">
        <v>20</v>
      </c>
      <c r="C63" s="5" t="s">
        <v>46</v>
      </c>
      <c r="D63" s="5" t="s">
        <v>91</v>
      </c>
      <c r="E63" s="23">
        <v>55000</v>
      </c>
      <c r="F63" s="6"/>
    </row>
    <row r="64" spans="1:6" s="18" customFormat="1" ht="18.75" customHeight="1">
      <c r="A64" s="8">
        <v>50</v>
      </c>
      <c r="B64" s="5" t="s">
        <v>20</v>
      </c>
      <c r="C64" s="5" t="s">
        <v>46</v>
      </c>
      <c r="D64" s="6" t="s">
        <v>157</v>
      </c>
      <c r="E64" s="26">
        <v>50000</v>
      </c>
      <c r="F64" s="6"/>
    </row>
    <row r="65" spans="1:6" s="18" customFormat="1" ht="16.5" customHeight="1">
      <c r="A65" s="8"/>
      <c r="B65" s="21" t="s">
        <v>25</v>
      </c>
      <c r="C65" s="5"/>
      <c r="D65" s="5"/>
      <c r="E65" s="24">
        <f>SUM(E66:E68)</f>
        <v>280000</v>
      </c>
      <c r="F65" s="6"/>
    </row>
    <row r="66" spans="1:6" s="18" customFormat="1" ht="27" customHeight="1">
      <c r="A66" s="8">
        <v>51</v>
      </c>
      <c r="B66" s="5" t="s">
        <v>68</v>
      </c>
      <c r="C66" s="5" t="s">
        <v>27</v>
      </c>
      <c r="D66" s="5" t="s">
        <v>69</v>
      </c>
      <c r="E66" s="28">
        <v>80000</v>
      </c>
      <c r="F66" s="6"/>
    </row>
    <row r="67" spans="1:6" s="18" customFormat="1" ht="27" customHeight="1">
      <c r="A67" s="8">
        <v>52</v>
      </c>
      <c r="B67" s="5" t="s">
        <v>68</v>
      </c>
      <c r="C67" s="5" t="s">
        <v>27</v>
      </c>
      <c r="D67" s="5" t="s">
        <v>21</v>
      </c>
      <c r="E67" s="27">
        <v>50000</v>
      </c>
      <c r="F67" s="6"/>
    </row>
    <row r="68" spans="1:6" s="18" customFormat="1" ht="27.75" customHeight="1">
      <c r="A68" s="8">
        <v>53</v>
      </c>
      <c r="B68" s="5" t="s">
        <v>70</v>
      </c>
      <c r="C68" s="5" t="s">
        <v>27</v>
      </c>
      <c r="D68" s="5" t="s">
        <v>128</v>
      </c>
      <c r="E68" s="27">
        <v>150000</v>
      </c>
      <c r="F68" s="6"/>
    </row>
    <row r="69" spans="1:6" s="18" customFormat="1" ht="16.5" customHeight="1">
      <c r="A69" s="8"/>
      <c r="B69" s="21" t="s">
        <v>158</v>
      </c>
      <c r="C69" s="5"/>
      <c r="D69" s="5"/>
      <c r="E69" s="24">
        <f>SUM(E70:E72)</f>
        <v>190000</v>
      </c>
      <c r="F69" s="6"/>
    </row>
    <row r="70" spans="1:6" s="18" customFormat="1" ht="21" customHeight="1">
      <c r="A70" s="8">
        <v>54</v>
      </c>
      <c r="B70" s="5" t="s">
        <v>129</v>
      </c>
      <c r="C70" s="5" t="s">
        <v>27</v>
      </c>
      <c r="D70" s="6" t="s">
        <v>130</v>
      </c>
      <c r="E70" s="23">
        <v>130000</v>
      </c>
      <c r="F70" s="6"/>
    </row>
    <row r="71" spans="1:6" s="18" customFormat="1" ht="26.25" customHeight="1">
      <c r="A71" s="8">
        <v>55</v>
      </c>
      <c r="B71" s="1" t="s">
        <v>131</v>
      </c>
      <c r="C71" s="5" t="s">
        <v>132</v>
      </c>
      <c r="D71" s="6" t="s">
        <v>133</v>
      </c>
      <c r="E71" s="23">
        <v>60000</v>
      </c>
      <c r="F71" s="6"/>
    </row>
    <row r="72" spans="1:6" s="18" customFormat="1" ht="28.5" customHeight="1">
      <c r="A72" s="8">
        <v>56</v>
      </c>
      <c r="B72" s="5" t="s">
        <v>134</v>
      </c>
      <c r="C72" s="5" t="s">
        <v>135</v>
      </c>
      <c r="D72" s="6" t="s">
        <v>136</v>
      </c>
      <c r="E72" s="25">
        <v>0</v>
      </c>
      <c r="F72" s="6"/>
    </row>
    <row r="73" spans="1:6" s="18" customFormat="1" ht="18" customHeight="1">
      <c r="A73" s="8"/>
      <c r="B73" s="13" t="s">
        <v>15</v>
      </c>
      <c r="C73" s="5"/>
      <c r="D73" s="6"/>
      <c r="E73" s="24">
        <f>SUM(E74:E83)</f>
        <v>405000</v>
      </c>
      <c r="F73" s="6"/>
    </row>
    <row r="74" spans="1:6" s="18" customFormat="1" ht="27.75" customHeight="1">
      <c r="A74" s="8">
        <v>57</v>
      </c>
      <c r="B74" s="5" t="s">
        <v>137</v>
      </c>
      <c r="C74" s="5" t="s">
        <v>27</v>
      </c>
      <c r="D74" s="6" t="s">
        <v>138</v>
      </c>
      <c r="E74" s="23">
        <v>25000</v>
      </c>
      <c r="F74" s="6"/>
    </row>
    <row r="75" spans="1:7" s="18" customFormat="1" ht="25.5" customHeight="1">
      <c r="A75" s="8">
        <v>58</v>
      </c>
      <c r="B75" s="5" t="s">
        <v>88</v>
      </c>
      <c r="C75" s="5" t="s">
        <v>45</v>
      </c>
      <c r="D75" s="6" t="s">
        <v>139</v>
      </c>
      <c r="E75" s="23">
        <v>120000</v>
      </c>
      <c r="F75" s="6"/>
      <c r="G75" s="16"/>
    </row>
    <row r="76" spans="1:6" s="18" customFormat="1" ht="24" customHeight="1">
      <c r="A76" s="8">
        <v>59</v>
      </c>
      <c r="B76" s="1" t="s">
        <v>0</v>
      </c>
      <c r="C76" s="5" t="s">
        <v>46</v>
      </c>
      <c r="D76" s="6" t="s">
        <v>140</v>
      </c>
      <c r="E76" s="25">
        <v>0</v>
      </c>
      <c r="F76" s="6"/>
    </row>
    <row r="77" spans="1:6" s="18" customFormat="1" ht="21" customHeight="1">
      <c r="A77" s="8">
        <v>60</v>
      </c>
      <c r="B77" s="5" t="s">
        <v>0</v>
      </c>
      <c r="C77" s="5" t="s">
        <v>46</v>
      </c>
      <c r="D77" s="5" t="s">
        <v>141</v>
      </c>
      <c r="E77" s="23">
        <v>160000</v>
      </c>
      <c r="F77" s="6"/>
    </row>
    <row r="78" spans="1:6" s="18" customFormat="1" ht="19.5" customHeight="1">
      <c r="A78" s="8">
        <v>61</v>
      </c>
      <c r="B78" s="5" t="s">
        <v>81</v>
      </c>
      <c r="C78" s="5" t="s">
        <v>47</v>
      </c>
      <c r="D78" s="6" t="s">
        <v>142</v>
      </c>
      <c r="E78" s="23">
        <v>50000</v>
      </c>
      <c r="F78" s="6"/>
    </row>
    <row r="79" spans="1:6" s="18" customFormat="1" ht="26.25" customHeight="1">
      <c r="A79" s="8">
        <v>62</v>
      </c>
      <c r="B79" s="5" t="s">
        <v>143</v>
      </c>
      <c r="C79" s="5" t="s">
        <v>27</v>
      </c>
      <c r="D79" s="5" t="s">
        <v>144</v>
      </c>
      <c r="E79" s="25">
        <v>0</v>
      </c>
      <c r="F79" s="6"/>
    </row>
    <row r="80" spans="1:6" s="18" customFormat="1" ht="27.75" customHeight="1">
      <c r="A80" s="8">
        <v>63</v>
      </c>
      <c r="B80" s="1" t="s">
        <v>1</v>
      </c>
      <c r="C80" s="5" t="s">
        <v>2</v>
      </c>
      <c r="D80" s="6" t="s">
        <v>145</v>
      </c>
      <c r="E80" s="23">
        <v>40000</v>
      </c>
      <c r="F80" s="6"/>
    </row>
    <row r="81" spans="1:6" s="18" customFormat="1" ht="30" customHeight="1">
      <c r="A81" s="8">
        <v>64</v>
      </c>
      <c r="B81" s="5" t="s">
        <v>89</v>
      </c>
      <c r="C81" s="5" t="s">
        <v>28</v>
      </c>
      <c r="D81" s="6" t="s">
        <v>146</v>
      </c>
      <c r="E81" s="3">
        <v>0</v>
      </c>
      <c r="F81" s="6"/>
    </row>
    <row r="82" spans="1:6" s="18" customFormat="1" ht="29.25" customHeight="1">
      <c r="A82" s="8">
        <v>65</v>
      </c>
      <c r="B82" s="5" t="s">
        <v>147</v>
      </c>
      <c r="C82" s="5" t="s">
        <v>27</v>
      </c>
      <c r="D82" s="6" t="s">
        <v>148</v>
      </c>
      <c r="E82" s="3">
        <v>0</v>
      </c>
      <c r="F82" s="6"/>
    </row>
    <row r="83" spans="1:6" s="18" customFormat="1" ht="27" customHeight="1">
      <c r="A83" s="8">
        <v>66</v>
      </c>
      <c r="B83" s="5" t="s">
        <v>149</v>
      </c>
      <c r="C83" s="5" t="s">
        <v>27</v>
      </c>
      <c r="D83" s="5" t="s">
        <v>150</v>
      </c>
      <c r="E83" s="27">
        <v>10000</v>
      </c>
      <c r="F83" s="6"/>
    </row>
    <row r="84" spans="1:6" s="18" customFormat="1" ht="27" customHeight="1">
      <c r="A84" s="8"/>
      <c r="B84" s="13" t="s">
        <v>78</v>
      </c>
      <c r="C84" s="5"/>
      <c r="D84" s="6"/>
      <c r="E84" s="24">
        <f>SUM(E85:E88)</f>
        <v>75000</v>
      </c>
      <c r="F84" s="6"/>
    </row>
    <row r="85" spans="1:7" s="18" customFormat="1" ht="21.75" customHeight="1">
      <c r="A85" s="8">
        <v>27</v>
      </c>
      <c r="B85" s="5" t="s">
        <v>108</v>
      </c>
      <c r="C85" s="5" t="s">
        <v>28</v>
      </c>
      <c r="D85" s="6" t="s">
        <v>109</v>
      </c>
      <c r="E85" s="25">
        <v>0</v>
      </c>
      <c r="F85" s="6"/>
      <c r="G85" s="16"/>
    </row>
    <row r="86" spans="1:6" s="18" customFormat="1" ht="27" customHeight="1">
      <c r="A86" s="8">
        <v>67</v>
      </c>
      <c r="B86" s="5" t="s">
        <v>151</v>
      </c>
      <c r="C86" s="5" t="s">
        <v>152</v>
      </c>
      <c r="D86" s="5" t="s">
        <v>153</v>
      </c>
      <c r="E86" s="23">
        <v>45000</v>
      </c>
      <c r="F86" s="6"/>
    </row>
    <row r="87" spans="1:6" s="18" customFormat="1" ht="27" customHeight="1">
      <c r="A87" s="8">
        <v>68</v>
      </c>
      <c r="B87" s="5" t="s">
        <v>87</v>
      </c>
      <c r="C87" s="5" t="s">
        <v>28</v>
      </c>
      <c r="D87" s="6" t="s">
        <v>154</v>
      </c>
      <c r="E87" s="27">
        <v>30000</v>
      </c>
      <c r="F87" s="6"/>
    </row>
    <row r="88" spans="1:6" s="18" customFormat="1" ht="29.25" customHeight="1">
      <c r="A88" s="8">
        <v>69</v>
      </c>
      <c r="B88" s="5" t="s">
        <v>3</v>
      </c>
      <c r="C88" s="5" t="s">
        <v>45</v>
      </c>
      <c r="D88" s="6" t="s">
        <v>161</v>
      </c>
      <c r="E88" s="25">
        <v>0</v>
      </c>
      <c r="F88" s="6"/>
    </row>
    <row r="89" spans="1:6" s="18" customFormat="1" ht="12.75">
      <c r="A89" s="10"/>
      <c r="B89" s="7"/>
      <c r="C89" s="7"/>
      <c r="D89" s="7"/>
      <c r="E89" s="11"/>
      <c r="F89" s="10"/>
    </row>
    <row r="90" spans="1:6" s="18" customFormat="1" ht="12.75">
      <c r="A90" s="10"/>
      <c r="B90" s="7"/>
      <c r="C90" s="7"/>
      <c r="D90" s="7"/>
      <c r="E90" s="11"/>
      <c r="F90" s="10"/>
    </row>
    <row r="91" spans="1:6" s="18" customFormat="1" ht="12.75">
      <c r="A91" s="10"/>
      <c r="B91" s="7"/>
      <c r="C91" s="7"/>
      <c r="D91" s="7"/>
      <c r="E91" s="11"/>
      <c r="F91" s="10"/>
    </row>
    <row r="92" spans="1:6" s="18" customFormat="1" ht="12.75">
      <c r="A92" s="10"/>
      <c r="B92" s="7"/>
      <c r="C92" s="7"/>
      <c r="D92" s="7"/>
      <c r="E92" s="11"/>
      <c r="F92" s="10"/>
    </row>
    <row r="93" spans="1:6" s="18" customFormat="1" ht="12.75">
      <c r="A93" s="10"/>
      <c r="B93" s="7"/>
      <c r="C93" s="7"/>
      <c r="D93" s="7"/>
      <c r="E93" s="11"/>
      <c r="F93" s="10"/>
    </row>
    <row r="94" spans="1:6" s="18" customFormat="1" ht="12.75">
      <c r="A94" s="10"/>
      <c r="B94" s="7"/>
      <c r="C94" s="7"/>
      <c r="D94" s="7"/>
      <c r="E94" s="11"/>
      <c r="F94" s="10"/>
    </row>
    <row r="95" spans="1:6" s="18" customFormat="1" ht="12.75">
      <c r="A95" s="10"/>
      <c r="B95" s="7"/>
      <c r="C95" s="7"/>
      <c r="D95" s="7"/>
      <c r="E95" s="11"/>
      <c r="F95" s="10"/>
    </row>
    <row r="96" spans="1:67" s="18" customFormat="1" ht="12.75">
      <c r="A96" s="10"/>
      <c r="B96" s="7"/>
      <c r="C96" s="7"/>
      <c r="D96" s="7"/>
      <c r="E96" s="10"/>
      <c r="F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s="18" customFormat="1" ht="12.75">
      <c r="A97" s="10"/>
      <c r="B97" s="7"/>
      <c r="C97" s="7"/>
      <c r="D97" s="7"/>
      <c r="E97" s="10"/>
      <c r="F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s="18" customFormat="1" ht="12.75">
      <c r="A98" s="10"/>
      <c r="B98" s="7"/>
      <c r="C98" s="7"/>
      <c r="D98" s="7"/>
      <c r="E98" s="10"/>
      <c r="F98" s="10"/>
      <c r="G98" s="10"/>
      <c r="H98" s="10"/>
      <c r="I98" s="10"/>
      <c r="J98" s="10"/>
      <c r="K98" s="10"/>
      <c r="L98" s="10"/>
      <c r="M98" s="10"/>
      <c r="N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4" s="18" customFormat="1" ht="12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s="18" customFormat="1" ht="12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s="18" customFormat="1" ht="12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18" customFormat="1" ht="12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s="18" customFormat="1" ht="12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s="18" customFormat="1" ht="12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s="18" customFormat="1" ht="12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s="18" customFormat="1" ht="12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s="18" customFormat="1" ht="12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26" ht="12.75">
      <c r="A108" s="7"/>
      <c r="B108" s="10"/>
      <c r="C108" s="10"/>
      <c r="D108" s="10"/>
      <c r="L108" s="18"/>
      <c r="M108" s="18"/>
      <c r="N108" s="18"/>
      <c r="X108" s="10"/>
      <c r="Y108" s="10"/>
      <c r="Z108" s="10"/>
    </row>
    <row r="109" spans="1:26" ht="12.75">
      <c r="A109" s="7"/>
      <c r="B109" s="10"/>
      <c r="C109" s="10"/>
      <c r="D109" s="10"/>
      <c r="L109" s="18"/>
      <c r="M109" s="18"/>
      <c r="N109" s="18"/>
      <c r="X109" s="10"/>
      <c r="Y109" s="10"/>
      <c r="Z109" s="10"/>
    </row>
    <row r="110" spans="1:26" ht="12.75">
      <c r="A110" s="7"/>
      <c r="B110" s="10"/>
      <c r="C110" s="10"/>
      <c r="D110" s="10"/>
      <c r="L110" s="18"/>
      <c r="M110" s="18"/>
      <c r="N110" s="18"/>
      <c r="X110" s="10"/>
      <c r="Y110" s="10"/>
      <c r="Z110" s="10"/>
    </row>
    <row r="111" spans="1:26" ht="12.75">
      <c r="A111" s="7"/>
      <c r="B111" s="10"/>
      <c r="C111" s="10"/>
      <c r="D111" s="10"/>
      <c r="L111" s="18"/>
      <c r="M111" s="18"/>
      <c r="N111" s="18"/>
      <c r="X111" s="10"/>
      <c r="Y111" s="10"/>
      <c r="Z111" s="10"/>
    </row>
    <row r="112" spans="1:26" ht="12.75">
      <c r="A112" s="7"/>
      <c r="B112" s="10"/>
      <c r="C112" s="10"/>
      <c r="D112" s="10"/>
      <c r="L112" s="18"/>
      <c r="M112" s="18"/>
      <c r="N112" s="18"/>
      <c r="X112" s="10"/>
      <c r="Y112" s="10"/>
      <c r="Z112" s="10"/>
    </row>
    <row r="113" spans="1:26" ht="12.75">
      <c r="A113" s="7"/>
      <c r="B113" s="10"/>
      <c r="C113" s="10"/>
      <c r="D113" s="10"/>
      <c r="L113" s="18"/>
      <c r="M113" s="18"/>
      <c r="N113" s="18"/>
      <c r="X113" s="10"/>
      <c r="Y113" s="10"/>
      <c r="Z113" s="10"/>
    </row>
    <row r="114" spans="1:26" ht="12.75">
      <c r="A114" s="7"/>
      <c r="B114" s="10"/>
      <c r="C114" s="10"/>
      <c r="D114" s="10"/>
      <c r="L114" s="18"/>
      <c r="M114" s="18"/>
      <c r="N114" s="18"/>
      <c r="X114" s="10"/>
      <c r="Y114" s="10"/>
      <c r="Z114" s="10"/>
    </row>
    <row r="115" spans="1:26" ht="12.75">
      <c r="A115" s="7"/>
      <c r="B115" s="10"/>
      <c r="C115" s="10"/>
      <c r="D115" s="10"/>
      <c r="L115" s="18"/>
      <c r="M115" s="18"/>
      <c r="N115" s="18"/>
      <c r="X115" s="10"/>
      <c r="Y115" s="10"/>
      <c r="Z115" s="10"/>
    </row>
    <row r="116" spans="1:26" ht="12.75">
      <c r="A116" s="7"/>
      <c r="B116" s="10"/>
      <c r="C116" s="10"/>
      <c r="D116" s="10"/>
      <c r="L116" s="18"/>
      <c r="M116" s="18"/>
      <c r="N116" s="18"/>
      <c r="X116" s="10"/>
      <c r="Y116" s="10"/>
      <c r="Z116" s="10"/>
    </row>
    <row r="117" spans="1:26" ht="12.75">
      <c r="A117" s="7"/>
      <c r="B117" s="10"/>
      <c r="C117" s="10"/>
      <c r="D117" s="10"/>
      <c r="L117" s="18"/>
      <c r="M117" s="18"/>
      <c r="N117" s="18"/>
      <c r="X117" s="10"/>
      <c r="Y117" s="10"/>
      <c r="Z117" s="10"/>
    </row>
    <row r="118" spans="1:26" ht="12.75">
      <c r="A118" s="7"/>
      <c r="B118" s="10"/>
      <c r="C118" s="10"/>
      <c r="D118" s="10"/>
      <c r="L118" s="18"/>
      <c r="M118" s="18"/>
      <c r="N118" s="18"/>
      <c r="X118" s="10"/>
      <c r="Y118" s="10"/>
      <c r="Z118" s="10"/>
    </row>
    <row r="119" spans="1:26" ht="12.75">
      <c r="A119" s="7"/>
      <c r="B119" s="10"/>
      <c r="C119" s="10"/>
      <c r="D119" s="10"/>
      <c r="L119" s="18"/>
      <c r="M119" s="18"/>
      <c r="N119" s="18"/>
      <c r="X119" s="10"/>
      <c r="Y119" s="10"/>
      <c r="Z119" s="10"/>
    </row>
    <row r="120" spans="1:26" ht="12.75">
      <c r="A120" s="7"/>
      <c r="B120" s="10"/>
      <c r="C120" s="10"/>
      <c r="D120" s="10"/>
      <c r="L120" s="18"/>
      <c r="M120" s="18"/>
      <c r="N120" s="18"/>
      <c r="X120" s="10"/>
      <c r="Y120" s="10"/>
      <c r="Z120" s="10"/>
    </row>
    <row r="121" spans="1:26" ht="12.75">
      <c r="A121" s="7"/>
      <c r="B121" s="10"/>
      <c r="C121" s="10"/>
      <c r="D121" s="10"/>
      <c r="L121" s="18"/>
      <c r="M121" s="18"/>
      <c r="N121" s="18"/>
      <c r="X121" s="10"/>
      <c r="Y121" s="10"/>
      <c r="Z121" s="10"/>
    </row>
    <row r="122" spans="1:26" ht="12.75">
      <c r="A122" s="7"/>
      <c r="B122" s="10"/>
      <c r="C122" s="10"/>
      <c r="D122" s="10"/>
      <c r="L122" s="18"/>
      <c r="M122" s="18"/>
      <c r="N122" s="18"/>
      <c r="X122" s="10"/>
      <c r="Y122" s="10"/>
      <c r="Z122" s="1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matejkovai</dc:creator>
  <cp:keywords/>
  <dc:description/>
  <cp:lastModifiedBy>Administrator</cp:lastModifiedBy>
  <cp:lastPrinted>2014-03-06T11:48:21Z</cp:lastPrinted>
  <dcterms:created xsi:type="dcterms:W3CDTF">2008-12-09T07:37:52Z</dcterms:created>
  <dcterms:modified xsi:type="dcterms:W3CDTF">2014-03-12T13:24:48Z</dcterms:modified>
  <cp:category/>
  <cp:version/>
  <cp:contentType/>
  <cp:contentStatus/>
</cp:coreProperties>
</file>