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2.xml" ContentType="application/vnd.openxmlformats-officedocument.spreadsheetml.table+xml"/>
  <Override PartName="/xl/tables/table3.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2" windowWidth="15240" windowHeight="8388" activeTab="2"/>
  </bookViews>
  <sheets>
    <sheet name="Vyhlašovací podmínky" sheetId="1" r:id="rId1"/>
    <sheet name="Pokyny k vyplnění formuláře" sheetId="2" r:id="rId2"/>
    <sheet name="Žádost 2017" sheetId="3" r:id="rId3"/>
  </sheets>
  <externalReferences>
    <externalReference r:id="rId6"/>
  </externalReferences>
  <definedNames>
    <definedName name="DS">'Žádost 2017'!$C$388:$C$390</definedName>
    <definedName name="Forma">'[1]List1'!$A$2:$A$15</definedName>
    <definedName name="_xlnm.Print_Area" localSheetId="1">'Pokyny k vyplnění formuláře'!$A$1:$J$11</definedName>
    <definedName name="_xlnm.Print_Area" localSheetId="0">'Vyhlašovací podmínky'!$A$1:$J$75</definedName>
    <definedName name="_xlnm.Print_Area" localSheetId="2">'Žádost 2017'!$A$1:$J$357</definedName>
    <definedName name="OLE_LINK1" localSheetId="2">'Žádost 2017'!#REF!</definedName>
  </definedNames>
  <calcPr fullCalcOnLoad="1" refMode="R1C1"/>
</workbook>
</file>

<file path=xl/comments3.xml><?xml version="1.0" encoding="utf-8"?>
<comments xmlns="http://schemas.openxmlformats.org/spreadsheetml/2006/main">
  <authors>
    <author>Administrator</author>
    <author>iva.matejkova</author>
  </authors>
  <commentList>
    <comment ref="A11" authorId="0">
      <text>
        <r>
          <rPr>
            <b/>
            <sz val="8"/>
            <color indexed="57"/>
            <rFont val="Tahoma"/>
            <family val="2"/>
          </rPr>
          <t>PŘED VYPLNĚNÍM ŽÁDOSTI SI PEČLIVĚ PROČTĚTE POKYNY K VYPLNĚNÍ UVEDENÉ NA SAMOSTATNÉM LISTU</t>
        </r>
        <r>
          <rPr>
            <sz val="8"/>
            <rFont val="Tahoma"/>
            <family val="2"/>
          </rPr>
          <t xml:space="preserve">
</t>
        </r>
      </text>
    </comment>
    <comment ref="I13" authorId="0">
      <text>
        <r>
          <rPr>
            <b/>
            <sz val="8"/>
            <rFont val="Tahoma"/>
            <family val="2"/>
          </rPr>
          <t xml:space="preserve">Odpovídá termínu konání akce, u celoročních projektů účelu dotace bude dosaženo do konce roku 2013
</t>
        </r>
      </text>
    </comment>
    <comment ref="C16" authorId="0">
      <text>
        <r>
          <rPr>
            <b/>
            <sz val="8"/>
            <rFont val="Tahoma"/>
            <family val="2"/>
          </rPr>
          <t>Je-li žadatelem fyzická osoba, uvede jméno a příjmení</t>
        </r>
        <r>
          <rPr>
            <sz val="8"/>
            <rFont val="Tahoma"/>
            <family val="2"/>
          </rPr>
          <t xml:space="preserve">
</t>
        </r>
      </text>
    </comment>
    <comment ref="E17" authorId="0">
      <text>
        <r>
          <rPr>
            <b/>
            <sz val="8"/>
            <rFont val="Tahoma"/>
            <family val="2"/>
          </rPr>
          <t>Vyberte z nabídky - viz šipka vpravo (objeví se při kliknutí do buňky)</t>
        </r>
      </text>
    </comment>
    <comment ref="E24" authorId="0">
      <text>
        <r>
          <rPr>
            <b/>
            <sz val="8"/>
            <rFont val="Tahoma"/>
            <family val="2"/>
          </rPr>
          <t>Vyberte ze seznamu - viz šipka v pravém dolním rohu, která se objeví, když kliknete do buňky</t>
        </r>
        <r>
          <rPr>
            <sz val="8"/>
            <rFont val="Tahoma"/>
            <family val="2"/>
          </rPr>
          <t xml:space="preserve">
</t>
        </r>
      </text>
    </comment>
    <comment ref="C27" authorId="0">
      <text>
        <r>
          <rPr>
            <b/>
            <sz val="8"/>
            <rFont val="Tahoma"/>
            <family val="2"/>
          </rPr>
          <t>IČO uvede právnická osoba i fyzická osoba podnikající</t>
        </r>
        <r>
          <rPr>
            <sz val="8"/>
            <rFont val="Tahoma"/>
            <family val="2"/>
          </rPr>
          <t xml:space="preserve">
</t>
        </r>
      </text>
    </comment>
    <comment ref="H27" authorId="0">
      <text>
        <r>
          <rPr>
            <b/>
            <sz val="8"/>
            <rFont val="Tahoma"/>
            <family val="2"/>
          </rPr>
          <t>DIČ uvede právnická osoba i fyzická osoba podnikající</t>
        </r>
        <r>
          <rPr>
            <sz val="8"/>
            <rFont val="Tahoma"/>
            <family val="2"/>
          </rPr>
          <t xml:space="preserve">
</t>
        </r>
      </text>
    </comment>
    <comment ref="F32" authorId="0">
      <text>
        <r>
          <rPr>
            <b/>
            <sz val="8"/>
            <rFont val="Tahoma"/>
            <family val="2"/>
          </rPr>
          <t>Je-li žadatelem fyzická osoba</t>
        </r>
      </text>
    </comment>
    <comment ref="I32" authorId="0">
      <text>
        <r>
          <rPr>
            <b/>
            <sz val="8"/>
            <rFont val="Tahoma"/>
            <family val="2"/>
          </rPr>
          <t>Je-li žadatelem fyzická osoba</t>
        </r>
      </text>
    </comment>
    <comment ref="F33" authorId="0">
      <text>
        <r>
          <rPr>
            <b/>
            <sz val="9"/>
            <rFont val="Tahoma"/>
            <family val="0"/>
          </rPr>
          <t>Administrator:</t>
        </r>
        <r>
          <rPr>
            <sz val="9"/>
            <rFont val="Tahoma"/>
            <family val="0"/>
          </rPr>
          <t xml:space="preserve">
Uveďte celou adresu příslušného FÜ</t>
        </r>
      </text>
    </comment>
    <comment ref="B37" authorId="0">
      <text>
        <r>
          <rPr>
            <b/>
            <sz val="8"/>
            <rFont val="Tahoma"/>
            <family val="2"/>
          </rPr>
          <t>V případě nedostatku místa uveďte další v samostatné příloze</t>
        </r>
        <r>
          <rPr>
            <sz val="8"/>
            <rFont val="Tahoma"/>
            <family val="2"/>
          </rPr>
          <t xml:space="preserve">
</t>
        </r>
      </text>
    </comment>
    <comment ref="J38" authorId="0">
      <text>
        <r>
          <rPr>
            <b/>
            <sz val="8"/>
            <rFont val="Tahoma"/>
            <family val="2"/>
          </rPr>
          <t>Vyberte z nabídky rozevíracího seznamu, šipka se objeví po kliknutí do buňky</t>
        </r>
        <r>
          <rPr>
            <sz val="8"/>
            <rFont val="Tahoma"/>
            <family val="2"/>
          </rPr>
          <t xml:space="preserve">
</t>
        </r>
      </text>
    </comment>
    <comment ref="J41" authorId="0">
      <text>
        <r>
          <rPr>
            <b/>
            <sz val="8"/>
            <rFont val="Tahoma"/>
            <family val="2"/>
          </rPr>
          <t>Vyberte z nabídky rozevíracího seznamu, šipka se objeví po kliknutí do buňky</t>
        </r>
        <r>
          <rPr>
            <sz val="8"/>
            <rFont val="Tahoma"/>
            <family val="2"/>
          </rPr>
          <t xml:space="preserve">
</t>
        </r>
      </text>
    </comment>
    <comment ref="B49" authorId="0">
      <text>
        <r>
          <rPr>
            <b/>
            <sz val="8"/>
            <rFont val="Tahoma"/>
            <family val="2"/>
          </rPr>
          <t>V případě nedostatku místa uveďte další v samostatné příloze</t>
        </r>
        <r>
          <rPr>
            <sz val="8"/>
            <rFont val="Tahoma"/>
            <family val="2"/>
          </rPr>
          <t xml:space="preserve">
</t>
        </r>
      </text>
    </comment>
    <comment ref="B56" authorId="0">
      <text>
        <r>
          <rPr>
            <b/>
            <sz val="8"/>
            <color indexed="48"/>
            <rFont val="Tahoma"/>
            <family val="2"/>
          </rPr>
          <t>Týká se zejména žadatelů akciových společností s listinnými akciemi na majitele).</t>
        </r>
        <r>
          <rPr>
            <b/>
            <sz val="8"/>
            <rFont val="Tahoma"/>
            <family val="2"/>
          </rPr>
          <t xml:space="preserve">
V případě nedostatku místa uveďte na zvláštní příloze.
 </t>
        </r>
        <r>
          <rPr>
            <sz val="8"/>
            <rFont val="Tahoma"/>
            <family val="2"/>
          </rPr>
          <t xml:space="preserve">
</t>
        </r>
      </text>
    </comment>
    <comment ref="G93" authorId="0">
      <text>
        <r>
          <rPr>
            <b/>
            <sz val="8"/>
            <rFont val="Tahoma"/>
            <family val="2"/>
          </rPr>
          <t>Vyberte ze seznamu - viz šipka v pravém dolním rohu, která se objeví, když kliknete do buňky</t>
        </r>
        <r>
          <rPr>
            <sz val="8"/>
            <rFont val="Tahoma"/>
            <family val="2"/>
          </rPr>
          <t xml:space="preserve">
</t>
        </r>
      </text>
    </comment>
    <comment ref="I98" authorId="1">
      <text>
        <r>
          <rPr>
            <b/>
            <sz val="8"/>
            <rFont val="Tahoma"/>
            <family val="2"/>
          </rPr>
          <t>automaticky sečte při zadání jednotlivých položek</t>
        </r>
        <r>
          <rPr>
            <sz val="8"/>
            <rFont val="Tahoma"/>
            <family val="2"/>
          </rPr>
          <t xml:space="preserve">
</t>
        </r>
        <r>
          <rPr>
            <b/>
            <sz val="8"/>
            <rFont val="Tahoma"/>
            <family val="2"/>
          </rPr>
          <t>v bodě 7.1</t>
        </r>
      </text>
    </comment>
    <comment ref="I99" authorId="0">
      <text>
        <r>
          <rPr>
            <b/>
            <sz val="8"/>
            <rFont val="Tahoma"/>
            <family val="2"/>
          </rPr>
          <t>Vepisujte pouze čísla celá -  bez desetinných čárek, pomlček, značky K4 apod. (např. 15 000)</t>
        </r>
        <r>
          <rPr>
            <sz val="8"/>
            <rFont val="Tahoma"/>
            <family val="2"/>
          </rPr>
          <t xml:space="preserve">
</t>
        </r>
      </text>
    </comment>
    <comment ref="I102" authorId="0">
      <text>
        <r>
          <rPr>
            <b/>
            <sz val="8"/>
            <rFont val="Tahoma"/>
            <family val="2"/>
          </rPr>
          <t>Zde uveďte příjmy ze vstupného, kurzovného apod. - viz Příloha č. 1 Předpokládané příjmy - Příjmy z projektu</t>
        </r>
        <r>
          <rPr>
            <sz val="8"/>
            <rFont val="Tahoma"/>
            <family val="2"/>
          </rPr>
          <t xml:space="preserve">
</t>
        </r>
      </text>
    </comment>
    <comment ref="I103" authorId="1">
      <text>
        <r>
          <rPr>
            <b/>
            <sz val="8"/>
            <rFont val="Tahoma"/>
            <family val="2"/>
          </rPr>
          <t>vyplní automaticky při zadání všech požadovaných položek v bodě 7. Pokud některé buňky nebudou obsahovat žádné číslo, vepište do nich 0</t>
        </r>
        <r>
          <rPr>
            <sz val="8"/>
            <rFont val="Tahoma"/>
            <family val="2"/>
          </rPr>
          <t xml:space="preserve">
</t>
        </r>
      </text>
    </comment>
    <comment ref="I104" authorId="1">
      <text>
        <r>
          <rPr>
            <b/>
            <sz val="8"/>
            <rFont val="Tahoma"/>
            <family val="2"/>
          </rPr>
          <t>automaticky vypočítá při vyplnění výše uvedených údajů</t>
        </r>
        <r>
          <rPr>
            <sz val="8"/>
            <rFont val="Tahoma"/>
            <family val="2"/>
          </rPr>
          <t xml:space="preserve">
</t>
        </r>
      </text>
    </comment>
    <comment ref="J106" authorId="1">
      <text>
        <r>
          <rPr>
            <b/>
            <sz val="8"/>
            <rFont val="Tahoma"/>
            <family val="2"/>
          </rPr>
          <t>automaticky vypočte při vyplnění všech číselných údajů</t>
        </r>
        <r>
          <rPr>
            <sz val="8"/>
            <rFont val="Tahoma"/>
            <family val="2"/>
          </rPr>
          <t xml:space="preserve">
</t>
        </r>
      </text>
    </comment>
    <comment ref="J108" authorId="1">
      <text>
        <r>
          <rPr>
            <b/>
            <sz val="8"/>
            <rFont val="Tahoma"/>
            <family val="2"/>
          </rPr>
          <t>vypočítá v každém řádku automaticky při zadání doposud uvedených položek</t>
        </r>
        <r>
          <rPr>
            <sz val="8"/>
            <rFont val="Tahoma"/>
            <family val="2"/>
          </rPr>
          <t xml:space="preserve">
</t>
        </r>
      </text>
    </comment>
    <comment ref="J112" authorId="1">
      <text>
        <r>
          <rPr>
            <b/>
            <sz val="8"/>
            <rFont val="Tahoma"/>
            <family val="2"/>
          </rPr>
          <t>vypočítá pro každý řádek automaticky při zadání dříve uvedených položek</t>
        </r>
        <r>
          <rPr>
            <sz val="8"/>
            <rFont val="Tahoma"/>
            <family val="2"/>
          </rPr>
          <t xml:space="preserve">
</t>
        </r>
      </text>
    </comment>
    <comment ref="J118" authorId="1">
      <text>
        <r>
          <rPr>
            <b/>
            <sz val="8"/>
            <rFont val="Tahoma"/>
            <family val="2"/>
          </rPr>
          <t>vypočte automaticky pro každý řádek při vyplnění dříve požadovaných údajů</t>
        </r>
        <r>
          <rPr>
            <sz val="8"/>
            <rFont val="Tahoma"/>
            <family val="2"/>
          </rPr>
          <t xml:space="preserve">
</t>
        </r>
      </text>
    </comment>
    <comment ref="D180" authorId="1">
      <text>
        <r>
          <rPr>
            <b/>
            <sz val="8"/>
            <rFont val="Tahoma"/>
            <family val="2"/>
          </rPr>
          <t>vypočítá automaticky po vložení údajů pro jednotlivé položky v materiálových nákladech</t>
        </r>
        <r>
          <rPr>
            <sz val="8"/>
            <rFont val="Tahoma"/>
            <family val="2"/>
          </rPr>
          <t xml:space="preserve">
</t>
        </r>
      </text>
    </comment>
    <comment ref="H180" authorId="1">
      <text>
        <r>
          <rPr>
            <b/>
            <sz val="8"/>
            <rFont val="Tahoma"/>
            <family val="2"/>
          </rPr>
          <t>vypočítá automaticky po vložení údajů pro jednotlivé položky v materiálových nákladech</t>
        </r>
      </text>
    </comment>
    <comment ref="D188" authorId="1">
      <text>
        <r>
          <rPr>
            <b/>
            <sz val="8"/>
            <rFont val="Tahoma"/>
            <family val="2"/>
          </rPr>
          <t>vypočítá automaticky po vložení údajů pro jednotlivé položky v nemateriálových nákladech</t>
        </r>
        <r>
          <rPr>
            <sz val="8"/>
            <rFont val="Tahoma"/>
            <family val="2"/>
          </rPr>
          <t xml:space="preserve">
</t>
        </r>
      </text>
    </comment>
    <comment ref="H188" authorId="1">
      <text>
        <r>
          <rPr>
            <b/>
            <sz val="8"/>
            <rFont val="Tahoma"/>
            <family val="2"/>
          </rPr>
          <t>vypočítá automaticky po vložení údajů pro jednotlivé položky v nemateriálových nákladech</t>
        </r>
        <r>
          <rPr>
            <sz val="8"/>
            <rFont val="Tahoma"/>
            <family val="2"/>
          </rPr>
          <t xml:space="preserve">
</t>
        </r>
      </text>
    </comment>
    <comment ref="D199" authorId="1">
      <text>
        <r>
          <rPr>
            <b/>
            <sz val="8"/>
            <rFont val="Tahoma"/>
            <family val="2"/>
          </rPr>
          <t>vypočítá automaticky po vložení údajů pro jednotlivé položky v osobních nákladech</t>
        </r>
        <r>
          <rPr>
            <sz val="8"/>
            <rFont val="Tahoma"/>
            <family val="2"/>
          </rPr>
          <t xml:space="preserve">
</t>
        </r>
      </text>
    </comment>
    <comment ref="H199" authorId="1">
      <text>
        <r>
          <rPr>
            <b/>
            <sz val="8"/>
            <rFont val="Tahoma"/>
            <family val="2"/>
          </rPr>
          <t>vypočítá automaticky po vložení údajů pro jednotlivé položky v osobních nákladech</t>
        </r>
        <r>
          <rPr>
            <sz val="8"/>
            <rFont val="Tahoma"/>
            <family val="2"/>
          </rPr>
          <t xml:space="preserve">
</t>
        </r>
      </text>
    </comment>
    <comment ref="D205" authorId="1">
      <text>
        <r>
          <rPr>
            <b/>
            <sz val="8"/>
            <rFont val="Tahoma"/>
            <family val="2"/>
          </rPr>
          <t>vypočítá automaticky po vyplnění výše uvedených údajů pro jednotlivé položky</t>
        </r>
        <r>
          <rPr>
            <sz val="8"/>
            <rFont val="Tahoma"/>
            <family val="2"/>
          </rPr>
          <t xml:space="preserve">
</t>
        </r>
      </text>
    </comment>
    <comment ref="H205" authorId="1">
      <text>
        <r>
          <rPr>
            <b/>
            <sz val="8"/>
            <rFont val="Tahoma"/>
            <family val="2"/>
          </rPr>
          <t>vypočítá automaticky po vyplnění výše uvedených údajů pro jednotlivé položky</t>
        </r>
        <r>
          <rPr>
            <sz val="8"/>
            <rFont val="Tahoma"/>
            <family val="2"/>
          </rPr>
          <t xml:space="preserve">
</t>
        </r>
      </text>
    </comment>
    <comment ref="E212" authorId="1">
      <text>
        <r>
          <rPr>
            <b/>
            <sz val="8"/>
            <rFont val="Tahoma"/>
            <family val="2"/>
          </rPr>
          <t xml:space="preserve">sečte automaticky po zadání údajů k níže uvedeným položkám (tam, kde není údaj, vepište 0)
</t>
        </r>
      </text>
    </comment>
    <comment ref="E219" authorId="1">
      <text>
        <r>
          <rPr>
            <b/>
            <sz val="8"/>
            <rFont val="Tahoma"/>
            <family val="2"/>
          </rPr>
          <t>sečte automaticky po zadání údajů k níže uvedeným položkám (tam, kde není údaj, vepište 0)</t>
        </r>
        <r>
          <rPr>
            <sz val="8"/>
            <rFont val="Tahoma"/>
            <family val="2"/>
          </rPr>
          <t xml:space="preserve">
</t>
        </r>
      </text>
    </comment>
    <comment ref="E230" authorId="1">
      <text>
        <r>
          <rPr>
            <b/>
            <sz val="8"/>
            <rFont val="Tahoma"/>
            <family val="2"/>
          </rPr>
          <t xml:space="preserve">sečte automaticky po zadání údajů k výže uvedeným položkám </t>
        </r>
        <r>
          <rPr>
            <sz val="8"/>
            <rFont val="Tahoma"/>
            <family val="2"/>
          </rPr>
          <t xml:space="preserve">
</t>
        </r>
      </text>
    </comment>
    <comment ref="E232" authorId="1">
      <text>
        <r>
          <rPr>
            <b/>
            <sz val="8"/>
            <rFont val="Tahoma"/>
            <family val="2"/>
          </rPr>
          <t>vypočítá automaticky rozdíl mezi celkovými náklady a celkovými příjmy</t>
        </r>
        <r>
          <rPr>
            <sz val="8"/>
            <rFont val="Tahoma"/>
            <family val="2"/>
          </rPr>
          <t xml:space="preserve">
</t>
        </r>
      </text>
    </comment>
    <comment ref="E234" authorId="1">
      <text>
        <r>
          <rPr>
            <b/>
            <sz val="8"/>
            <rFont val="Tahoma"/>
            <family val="2"/>
          </rPr>
          <t>rozpočet musí být vyrovnaný (celkové náklady - celkové příjmy + požadovaná dotace), opíše se zde automaticky údaj z řádku "Rozdíl mezi náklady a příjmy". Tento údaj se musí shodovat s údajem v řádku "Neinvestiční náklady celkem", sloupec "úhrada z dotace MK" v předcházející tabulce</t>
        </r>
        <r>
          <rPr>
            <sz val="8"/>
            <rFont val="Tahoma"/>
            <family val="2"/>
          </rPr>
          <t xml:space="preserve">
</t>
        </r>
      </text>
    </comment>
    <comment ref="E236" authorId="1">
      <text>
        <r>
          <rPr>
            <b/>
            <sz val="8"/>
            <rFont val="Tahoma"/>
            <family val="2"/>
          </rPr>
          <t>vypočítá automaticky</t>
        </r>
        <r>
          <rPr>
            <sz val="8"/>
            <rFont val="Tahoma"/>
            <family val="2"/>
          </rPr>
          <t xml:space="preserve">
</t>
        </r>
      </text>
    </comment>
    <comment ref="A285" authorId="0">
      <text>
        <r>
          <rPr>
            <b/>
            <sz val="8"/>
            <rFont val="Tahoma"/>
            <family val="2"/>
          </rPr>
          <t>Musí být shodné s údajem v bodě 7.3 Žádosti</t>
        </r>
        <r>
          <rPr>
            <sz val="8"/>
            <rFont val="Tahoma"/>
            <family val="2"/>
          </rPr>
          <t xml:space="preserve">
</t>
        </r>
      </text>
    </comment>
  </commentList>
</comments>
</file>

<file path=xl/sharedStrings.xml><?xml version="1.0" encoding="utf-8"?>
<sst xmlns="http://schemas.openxmlformats.org/spreadsheetml/2006/main" count="484" uniqueCount="372">
  <si>
    <t>Příloha č. 2 b</t>
  </si>
  <si>
    <t xml:space="preserve">Příloha Podrobného rozpočtu projektu, části  Osobní náklady </t>
  </si>
  <si>
    <t>jméno a příjmení</t>
  </si>
  <si>
    <t xml:space="preserve">funkce </t>
  </si>
  <si>
    <t>úvazek</t>
  </si>
  <si>
    <t>mzda za 1 měsíc</t>
  </si>
  <si>
    <t>počet měsíců</t>
  </si>
  <si>
    <t>Požadovaná</t>
  </si>
  <si>
    <t>dotace</t>
  </si>
  <si>
    <t>druh činnosti</t>
  </si>
  <si>
    <t>celkem hodin</t>
  </si>
  <si>
    <t>odměna za 1 hodinu</t>
  </si>
  <si>
    <t>odměna celkem</t>
  </si>
  <si>
    <t> Požadovaná dotace</t>
  </si>
  <si>
    <t>Seznam osob, v nichž má žadatel, který je právnickou osobou, podíl ke dni podání žádosti</t>
  </si>
  <si>
    <r>
      <t xml:space="preserve">podrobné </t>
    </r>
    <r>
      <rPr>
        <b/>
        <u val="single"/>
        <sz val="12"/>
        <rFont val="Times New Roman"/>
        <family val="1"/>
      </rPr>
      <t>zdůvodnění požadovaných položek</t>
    </r>
  </si>
  <si>
    <r>
      <t xml:space="preserve">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 </t>
    </r>
    <r>
      <rPr>
        <b/>
        <u val="single"/>
        <sz val="12"/>
        <rFont val="Times New Roman"/>
        <family val="1"/>
      </rPr>
      <t>Musí být předložen též rukopis</t>
    </r>
    <r>
      <rPr>
        <b/>
        <sz val="12"/>
        <rFont val="Times New Roman"/>
        <family val="1"/>
      </rPr>
      <t>.</t>
    </r>
  </si>
  <si>
    <t>Žadatel o dotaci</t>
  </si>
  <si>
    <t>Žádost o dotaci</t>
  </si>
  <si>
    <t>● Žadatel předkládá konkrétní a kontrolovatelný projekt v některém z vyhlášených tematických okruhů</t>
  </si>
  <si>
    <t>Tištěná žádost o dotaci musí obsahovat:</t>
  </si>
  <si>
    <t>● Vyplněný formulář žádosti</t>
  </si>
  <si>
    <t>● Podrobný popis projektu</t>
  </si>
  <si>
    <t>● Povinné přílohy</t>
  </si>
  <si>
    <t>Tištěná žádost o dotaci musí obsahovat tyto přílohy:</t>
  </si>
  <si>
    <t>1) Pečlivě vyplňte všechny kolonky</t>
  </si>
  <si>
    <t>ano</t>
  </si>
  <si>
    <t>ne</t>
  </si>
  <si>
    <t>Podrobný popis projektu</t>
  </si>
  <si>
    <t xml:space="preserve">Název projektu: </t>
  </si>
  <si>
    <t xml:space="preserve"> </t>
  </si>
  <si>
    <t>Upozornění:</t>
  </si>
  <si>
    <t xml:space="preserve">Určení výběrového dotačního řízení: </t>
  </si>
  <si>
    <t>Podmínky výběrového dotačního řízení:</t>
  </si>
  <si>
    <t>Přihlášení do výběrového dotačního řízení</t>
  </si>
  <si>
    <t>Evidenční číslo</t>
  </si>
  <si>
    <t>(doplní poskytovatel dotace)</t>
  </si>
  <si>
    <t>(vyplní žadatel)</t>
  </si>
  <si>
    <r>
      <t xml:space="preserve">Přesný název projektu </t>
    </r>
    <r>
      <rPr>
        <b/>
        <i/>
        <sz val="12"/>
        <rFont val="Times New Roman"/>
        <family val="1"/>
      </rPr>
      <t>(max. 100 znaků vč. mezer)</t>
    </r>
  </si>
  <si>
    <t>1.1.</t>
  </si>
  <si>
    <t>1.2.</t>
  </si>
  <si>
    <t>1.3.</t>
  </si>
  <si>
    <t>Sídlo právn. osoby/Adresa trvalého pobytu fyz. osoby:</t>
  </si>
  <si>
    <t xml:space="preserve">     </t>
  </si>
  <si>
    <t>1.4.</t>
  </si>
  <si>
    <t>1.5.</t>
  </si>
  <si>
    <t xml:space="preserve">Finanční úřad příslušný pro daňové přiznání      </t>
  </si>
  <si>
    <t xml:space="preserve">b) Číslo účtu u České národní banky pro čerpání dotace z MK, pokud bylo zřízeno (týká se pouze akciových společností, společností s ručením omezeným a veřejných obchodních společností)      </t>
  </si>
  <si>
    <t xml:space="preserve">Jméno, titul, funkce      </t>
  </si>
  <si>
    <t>3.</t>
  </si>
  <si>
    <t>Charakteristika organizace s ohledem na dosavadní zaměření činnosti</t>
  </si>
  <si>
    <t>3.1.</t>
  </si>
  <si>
    <t>3.2.</t>
  </si>
  <si>
    <t xml:space="preserve">m/ jiné      </t>
  </si>
  <si>
    <t>4.1.</t>
  </si>
  <si>
    <t xml:space="preserve">Mezinárodní (územní vymezení)      </t>
  </si>
  <si>
    <t>Počet pracovníků v organizaci (nevyplňuje fyzická osoba)</t>
  </si>
  <si>
    <t>2.</t>
  </si>
  <si>
    <t>5.</t>
  </si>
  <si>
    <t xml:space="preserve">Anotace projektu, který je součástí žádosti (jasně formulovaný obsah a cíl - nejvýše 5 řádků, podrobný popis projektu viz povinné přílohy) </t>
  </si>
  <si>
    <t xml:space="preserve">Organizace      </t>
  </si>
  <si>
    <t xml:space="preserve">Adresa      </t>
  </si>
  <si>
    <t>7.1.</t>
  </si>
  <si>
    <t>7.3.</t>
  </si>
  <si>
    <t>7.4.</t>
  </si>
  <si>
    <t>7.6.</t>
  </si>
  <si>
    <t>Podíl dalších subjektů (podnikatelské organizace, nadace, nadační fondy apod.) na financování projektu (předpoklad)</t>
  </si>
  <si>
    <t>7.7.</t>
  </si>
  <si>
    <t>Podíl zahraničních zdrojů na financování projektu (předpoklad)</t>
  </si>
  <si>
    <t xml:space="preserve">8.1. </t>
  </si>
  <si>
    <t>8.2.</t>
  </si>
  <si>
    <t>8.3.</t>
  </si>
  <si>
    <t>8.4.</t>
  </si>
  <si>
    <t>8.5.</t>
  </si>
  <si>
    <t>8.6.</t>
  </si>
  <si>
    <t>9. Přehled o dotacích v tis. Kč</t>
  </si>
  <si>
    <t>rok</t>
  </si>
  <si>
    <t>krajský úřad</t>
  </si>
  <si>
    <t>obec, město</t>
  </si>
  <si>
    <t>Příloha č. 3</t>
  </si>
  <si>
    <t>Příloha č. 5</t>
  </si>
  <si>
    <t>Příloha č. 6</t>
  </si>
  <si>
    <t>Příloha č. 7</t>
  </si>
  <si>
    <t>Příloha č. 8</t>
  </si>
  <si>
    <t xml:space="preserve">Doba realizace projektu:       </t>
  </si>
  <si>
    <t>od:</t>
  </si>
  <si>
    <t>do:</t>
  </si>
  <si>
    <t xml:space="preserve">Termín akce:      </t>
  </si>
  <si>
    <t>1. Identifikační údaje o předkládající organizaci</t>
  </si>
  <si>
    <t xml:space="preserve">Obec:           </t>
  </si>
  <si>
    <t>PSČ:</t>
  </si>
  <si>
    <t xml:space="preserve">Část obce:            </t>
  </si>
  <si>
    <t>Kraj:</t>
  </si>
  <si>
    <t xml:space="preserve"> č. o. </t>
  </si>
  <si>
    <t xml:space="preserve">č. p.  </t>
  </si>
  <si>
    <t xml:space="preserve">Ulice:               </t>
  </si>
  <si>
    <t>Prezentace na Internetu:</t>
  </si>
  <si>
    <t xml:space="preserve">Datová schránka nezřízena / zřízena            </t>
  </si>
  <si>
    <t xml:space="preserve">DIČ  </t>
  </si>
  <si>
    <t xml:space="preserve">Datum evidence na MK (církevní právnická osoba) </t>
  </si>
  <si>
    <t xml:space="preserve">Zřizovatel (příspěvková organizace)   </t>
  </si>
  <si>
    <t>Korespondenční adresa (v případě, že se neshoduje se sídlem právnické osoby nebo místem trvalého pobytu fyzické osoby):</t>
  </si>
  <si>
    <t>1.6.</t>
  </si>
  <si>
    <t>a) Číslo účtu</t>
  </si>
  <si>
    <t>u peněžního ústavu (název a kód)</t>
  </si>
  <si>
    <t xml:space="preserve">E-mail:             </t>
  </si>
  <si>
    <t xml:space="preserve">Jméno, titul, funkce:     </t>
  </si>
  <si>
    <t xml:space="preserve">Kontaktní adresa:     </t>
  </si>
  <si>
    <t>Typ poskytovaných služeb (provozovaných činností):</t>
  </si>
  <si>
    <t>Cílové sociální skupiny, jimž jsou služby určeny:</t>
  </si>
  <si>
    <t xml:space="preserve">a/ děti do 18 let </t>
  </si>
  <si>
    <t xml:space="preserve">b/ mládež do 26 let </t>
  </si>
  <si>
    <t xml:space="preserve">c/ rizikové skupiny dětí a mládeže </t>
  </si>
  <si>
    <t xml:space="preserve">d/ senioři </t>
  </si>
  <si>
    <t xml:space="preserve">e/ osoby se zdravotním postižením </t>
  </si>
  <si>
    <t xml:space="preserve">f/ osoby v sociální nouzi </t>
  </si>
  <si>
    <t xml:space="preserve">g/ příslušníci národnostních menšin </t>
  </si>
  <si>
    <t xml:space="preserve">i/ osoby, ohrožené drogami  nebo na drogách závislé </t>
  </si>
  <si>
    <t xml:space="preserve">j/ uprchlíci, cizinci </t>
  </si>
  <si>
    <t xml:space="preserve">k/ krajané </t>
  </si>
  <si>
    <t xml:space="preserve">l/ obyvatelé venkova </t>
  </si>
  <si>
    <t>3.3.</t>
  </si>
  <si>
    <t>4. Působnost organizace</t>
  </si>
  <si>
    <t xml:space="preserve">4.2. </t>
  </si>
  <si>
    <t xml:space="preserve">4.3.      </t>
  </si>
  <si>
    <t xml:space="preserve">Krajská (název nebo názvy regionu) </t>
  </si>
  <si>
    <t xml:space="preserve">4.4.     </t>
  </si>
  <si>
    <t xml:space="preserve">Místní (název lokality)  </t>
  </si>
  <si>
    <t xml:space="preserve">Celostátní </t>
  </si>
  <si>
    <t>5.1.</t>
  </si>
  <si>
    <t xml:space="preserve">počet členů:           </t>
  </si>
  <si>
    <t>členské příspěvky/člen:</t>
  </si>
  <si>
    <t>5.2.</t>
  </si>
  <si>
    <t>celkový počet placených pracovníků</t>
  </si>
  <si>
    <t>5.3.</t>
  </si>
  <si>
    <t>přepočtený počet placených pracovníků</t>
  </si>
  <si>
    <t>6. Doplňující údaje o projektu</t>
  </si>
  <si>
    <t>6.1.</t>
  </si>
  <si>
    <t xml:space="preserve">Ve kterých krajích je projekt realizován:     </t>
  </si>
  <si>
    <t>6.2.</t>
  </si>
  <si>
    <t>6.3.</t>
  </si>
  <si>
    <t xml:space="preserve">Z toho materiálové náklady      </t>
  </si>
  <si>
    <t xml:space="preserve">Z toho nemateriálové náklady (služby)  </t>
  </si>
  <si>
    <t>Z toho osobní náklady (mzdy včetně odvodů, ostatní osobní náklady)</t>
  </si>
  <si>
    <t xml:space="preserve">Předpokládané příjmy z projektu   </t>
  </si>
  <si>
    <t>7.2.</t>
  </si>
  <si>
    <t>tj. max. %</t>
  </si>
  <si>
    <t xml:space="preserve">Výše požadované neinvestiční dotace celkem        </t>
  </si>
  <si>
    <t>v Kč</t>
  </si>
  <si>
    <t>v %</t>
  </si>
  <si>
    <t>7.5.</t>
  </si>
  <si>
    <t xml:space="preserve">Název           </t>
  </si>
  <si>
    <t xml:space="preserve">Název            </t>
  </si>
  <si>
    <t>7. Základní údaje o rozpočtu projektu (podrobný rozpočet na přiloženém formuláři, včetně zdůvodnění jednotlivých položek - viz povinné přílohy)</t>
  </si>
  <si>
    <t xml:space="preserve">Příjmy od odběratelů služeb celkem     </t>
  </si>
  <si>
    <t>Kč</t>
  </si>
  <si>
    <t xml:space="preserve">Příspěvky ústředních orgánů, krajských, magistrátních, obecních úřadů  </t>
  </si>
  <si>
    <t>Název</t>
  </si>
  <si>
    <t xml:space="preserve">Dary nadací, z podnikatelské sféry apod. </t>
  </si>
  <si>
    <t xml:space="preserve">Příjmy z členských příspěvků       </t>
  </si>
  <si>
    <t xml:space="preserve">Další příjmy:             </t>
  </si>
  <si>
    <t xml:space="preserve">Celkové výdaje    </t>
  </si>
  <si>
    <t>MK - ostatní odbory (jmenujte)</t>
  </si>
  <si>
    <t>další ministerstva</t>
  </si>
  <si>
    <t>10. Povinné přílohy projektu</t>
  </si>
  <si>
    <t>Příloha č. 1</t>
  </si>
  <si>
    <t>Příloha č. 2</t>
  </si>
  <si>
    <t>Příloha č. 4</t>
  </si>
  <si>
    <t>rozpočet projektu</t>
  </si>
  <si>
    <t>kopie platné smlouvy o založení bankovního účtu vč. aktualizací</t>
  </si>
  <si>
    <t>ROZPOČET PROJEKTU</t>
  </si>
  <si>
    <t>Žadatel:</t>
  </si>
  <si>
    <t>Program:</t>
  </si>
  <si>
    <t>Přesný název projektu:</t>
  </si>
  <si>
    <t>Náklady na projekt (nutno vyplnit oba sloupce str. 1 a v příloze č. 2 podrobně zdůvodnit jednotlivé požadované položky)</t>
  </si>
  <si>
    <t>Druh výdajů</t>
  </si>
  <si>
    <t>Celkový rozpočet</t>
  </si>
  <si>
    <t>Úhrada z dotace MK</t>
  </si>
  <si>
    <t>z toho</t>
  </si>
  <si>
    <t>materiál</t>
  </si>
  <si>
    <t>vybavení</t>
  </si>
  <si>
    <t>kancelářské potřeby</t>
  </si>
  <si>
    <t>jiné (specifikovat)</t>
  </si>
  <si>
    <t>Nemateriálové n. (služby)</t>
  </si>
  <si>
    <t>nájemné</t>
  </si>
  <si>
    <t>přeprava osob a materiálu</t>
  </si>
  <si>
    <t>propagace</t>
  </si>
  <si>
    <t>Osobní náklady</t>
  </si>
  <si>
    <t>mzdy včetně odvodů</t>
  </si>
  <si>
    <t>ostatní osobní náklady</t>
  </si>
  <si>
    <t>počet osob:</t>
  </si>
  <si>
    <t>Neinvestiční náklady celkem</t>
  </si>
  <si>
    <t>cestovné*</t>
  </si>
  <si>
    <t>Příjmy z projektu:</t>
  </si>
  <si>
    <t>vstupné</t>
  </si>
  <si>
    <t>kurzovné</t>
  </si>
  <si>
    <t>z prodeje</t>
  </si>
  <si>
    <t>Další zdroje financování projektu:</t>
  </si>
  <si>
    <t>dotace od ústředních orgánů mimo MK</t>
  </si>
  <si>
    <t>dotace od jiných orgánů státní správy</t>
  </si>
  <si>
    <t>dotace od samosprávy (kraj, obec)</t>
  </si>
  <si>
    <t>příspěvky od sponzorů</t>
  </si>
  <si>
    <t>zahraniční zdroje</t>
  </si>
  <si>
    <t>Příjmy celkem</t>
  </si>
  <si>
    <t>Rozdíl mezi náklady a příjmy</t>
  </si>
  <si>
    <t>POŽADOVANÁ DOTACE v Kč</t>
  </si>
  <si>
    <t>% z celkových neinv. nákladů</t>
  </si>
  <si>
    <t>Podrobné zdůvodnění požadovaných položek</t>
  </si>
  <si>
    <t>Poznámka:</t>
  </si>
  <si>
    <t>Položka:</t>
  </si>
  <si>
    <t>Požadovaná výše dotace</t>
  </si>
  <si>
    <t>Odůvodnění (se zřetelem na obsah projektu)</t>
  </si>
  <si>
    <t>akciová společnost</t>
  </si>
  <si>
    <t>církevní právnická osoba</t>
  </si>
  <si>
    <t>fyzická osoba nepodnikající</t>
  </si>
  <si>
    <t>fyzická osoba podnikající</t>
  </si>
  <si>
    <t>nadace, nadační fond</t>
  </si>
  <si>
    <t>obec</t>
  </si>
  <si>
    <t>obecně prospěšná společnost</t>
  </si>
  <si>
    <t>příspěvková organizace kraje</t>
  </si>
  <si>
    <t>příspěvková organizace obce</t>
  </si>
  <si>
    <t>společnost s ručením omezeným</t>
  </si>
  <si>
    <t>veřejná obchodní společnost</t>
  </si>
  <si>
    <t>vysoká škola</t>
  </si>
  <si>
    <t>jiné</t>
  </si>
  <si>
    <t>Sloupec1</t>
  </si>
  <si>
    <t>Uzávěrka výběrového dotačního řízení</t>
  </si>
  <si>
    <t>Požadovaná výše dotace celkem</t>
  </si>
  <si>
    <t>Materiálové náklady</t>
  </si>
  <si>
    <t>vlastní finanční vklad žadatele</t>
  </si>
  <si>
    <t>Poznámka na závěr (netiskněte):</t>
  </si>
  <si>
    <t>Netisknout!!!</t>
  </si>
  <si>
    <t xml:space="preserve">h/ romská menšina (specifické problémy) </t>
  </si>
  <si>
    <t>MK - odbor regionální a národnostní kultury (uveďte též, ve kterém programu)</t>
  </si>
  <si>
    <t>Předpokládané příjmy (předpokládané zdroje financování projektu)</t>
  </si>
  <si>
    <t>Lhůta, v níž má být dosaženo účelu, na který je dotace poskytována:</t>
  </si>
  <si>
    <t xml:space="preserve">Místo realizace projektu:      </t>
  </si>
  <si>
    <t>Datum narození</t>
  </si>
  <si>
    <t>Osoby jednající jménem právnické osoby:</t>
  </si>
  <si>
    <t>statutární orgán</t>
  </si>
  <si>
    <t>udělené plné moci</t>
  </si>
  <si>
    <t>2.1.</t>
  </si>
  <si>
    <t>Informace o žadateli - právnické osobě</t>
  </si>
  <si>
    <t>2.2.</t>
  </si>
  <si>
    <t>Název:</t>
  </si>
  <si>
    <t>Sídlo :</t>
  </si>
  <si>
    <t>IČO:</t>
  </si>
  <si>
    <t>Výše podílu v %</t>
  </si>
  <si>
    <t>2.3.</t>
  </si>
  <si>
    <t xml:space="preserve">Název poskytovatele dotace: </t>
  </si>
  <si>
    <t>Ministerstvo kultury - odbor regionální a národnostní kultury, Maltézské náměstí 471/1, 118 11 Praha 1</t>
  </si>
  <si>
    <t>Podíl ústředních orgánů (mimo MK), krajských, magistrátních a obecních úřadů na financování projektu (předpoklad)</t>
  </si>
  <si>
    <t>Celkové neinvestiční náklady na projekt v Kč</t>
  </si>
  <si>
    <t>Realizátor projektu (řešitel, osoba odpovědná za projekt)</t>
  </si>
  <si>
    <t>2.4.</t>
  </si>
  <si>
    <t xml:space="preserve">Telefon:     </t>
  </si>
  <si>
    <t>Jedná za PO jako/na základě:</t>
  </si>
  <si>
    <t>Seznam osob, které mají podíl v žadateli, který je právnickou osobou (nelze-li tyto osoby identifikovat podle výpisu z Obchodního rejstříku, který je přílohou žádosti)</t>
  </si>
  <si>
    <t xml:space="preserve">Telefon/e-mail      </t>
  </si>
  <si>
    <t xml:space="preserve">Telefon/e-mail:     </t>
  </si>
  <si>
    <t>kopie dokladu prokazujícího oprávnění osoby jednající za žadatele za něj jednat (např. doklad o ustavení statutárních orgánů, plná moc, zmocňující danou osobu jednat za žadatele apod.)</t>
  </si>
  <si>
    <t>● Potvrzuji, že údaje uvedené v žádosti jsou správné, pravdivé a úplné.</t>
  </si>
  <si>
    <t>● Prohlašuji, že tištěná a elektronická verze žádosti a jejich příloh jsou indentické.</t>
  </si>
  <si>
    <t>● Prohlašuji, že nemám žádné splatné závazky vůči státnímu rozpočtu, státním fondům a rozpočtům územních samosprávných celků ani splatné závazky pojistného na veřejné zdravotní pojištění, pojistného na sociální zabezpečení a příspěvku na státní politiku zaměstnanosti</t>
  </si>
  <si>
    <t>● Prohlašuji, že jsem se seznámil s vyhlašovacími podmínkami a akceptuji je.</t>
  </si>
  <si>
    <t>● Prohlašuji, že na tento projekt, nebo jeho část, není požadována dotace ze státního rozpočtu jiným právním subjektem.</t>
  </si>
  <si>
    <t>V</t>
  </si>
  <si>
    <t>dne:</t>
  </si>
  <si>
    <t xml:space="preserve">Žadatel </t>
  </si>
  <si>
    <t>jméno, příjmení a podpis oprávněné osoby</t>
  </si>
  <si>
    <t>statutární orgán žadatele:</t>
  </si>
  <si>
    <t>Oprávněná osoba jedná jako (označte křížkem - vyplňuje pouze žadatel, který je právnickou osobou):</t>
  </si>
  <si>
    <t>Kontrolní součet z tabulky rozpočtu (výše požadované dotace)</t>
  </si>
  <si>
    <t>na základě udělené plné moci:</t>
  </si>
  <si>
    <r>
      <t xml:space="preserve">     </t>
    </r>
    <r>
      <rPr>
        <b/>
        <sz val="12"/>
        <rFont val="Times New Roman"/>
        <family val="1"/>
      </rPr>
      <t>Na sportovní činnost, letní tábory, zájmové aktivity spojené se školou, např. kroužky, práce na počítači, jazykové kurzy apod., nelze požadovat státní dotaci na Ministerstvu kultury, nýbrž na Ministerstvu školství, mládeže a tělovýchovy.</t>
    </r>
  </si>
  <si>
    <t xml:space="preserve">● Subjekt, který dotaci obdrží, ji nesmí převádět na jiné právnické či fyzické osoby, pokud se nejedná o přímou úhradu výdajů (např. nájemné prostor, tisk propagačních materiálů, honoráře apod.) spojených s realizací projektu. </t>
  </si>
  <si>
    <t>● O dotaci mohou žádat právnické a fyzické osoby, které splňují všechny zákonem a výběrovým řízením stanovené podmínky</t>
  </si>
  <si>
    <r>
      <t xml:space="preserve">● Žadatel může předložit </t>
    </r>
    <r>
      <rPr>
        <b/>
        <sz val="12"/>
        <rFont val="Times New Roman"/>
        <family val="1"/>
      </rPr>
      <t>maximálně 2 projekty</t>
    </r>
    <r>
      <rPr>
        <sz val="12"/>
        <rFont val="Times New Roman"/>
        <family val="1"/>
      </rPr>
      <t>, jejichž problematika je přesně ohraničena, každý formou samostatné žádosti</t>
    </r>
  </si>
  <si>
    <r>
      <t>Pokyny k vyplnění formuláře žádosti</t>
    </r>
    <r>
      <rPr>
        <b/>
        <sz val="12"/>
        <rFont val="Times New Roman"/>
        <family val="1"/>
      </rPr>
      <t>:</t>
    </r>
    <r>
      <rPr>
        <b/>
        <u val="single"/>
        <sz val="12"/>
        <rFont val="Times New Roman"/>
        <family val="1"/>
      </rPr>
      <t xml:space="preserve"> </t>
    </r>
  </si>
  <si>
    <t xml:space="preserve">Rodné číslo (fyzická osoba)      </t>
  </si>
  <si>
    <t>Pokud ano, uveďte kterým orgánem a v jaké výši:</t>
  </si>
  <si>
    <t xml:space="preserve">11. Předkladatel je povinen v žádosti vyplnit všechny rubriky, a to i v případě, že dle potřeby rozvede kterýkoli bod ve zvláštní příloze </t>
  </si>
  <si>
    <t>Příloha č. 2 a</t>
  </si>
  <si>
    <t>Druh kulturních aktivit:</t>
  </si>
  <si>
    <t>a) umělecké aktivity (divadla, muzea, galerie, knihovny),</t>
  </si>
  <si>
    <t>b) kulturně vzdělávací a výchovné aktivity,</t>
  </si>
  <si>
    <t>c) studium a rozbory národnostní kultury a lidových tradic,</t>
  </si>
  <si>
    <t>d) multietnické kulturní akce (směřující mimo jiné např. k potírání negativních projevů extremismu, rasové a národnostní nesnášenlivosti a xenofobie),</t>
  </si>
  <si>
    <t>e) ediční činnost (neperiodické publikace),</t>
  </si>
  <si>
    <t>f) dokumentace národnostní kultury.</t>
  </si>
  <si>
    <t>Kulturní aktivity příslušníků národnosatních menšin žijících v České republice</t>
  </si>
  <si>
    <t>Název dotačního programu:   Kulturní aktivity příslušníků národnostních menšin žijících v České republice</t>
  </si>
  <si>
    <r>
      <t>Na projekt v programu:  K</t>
    </r>
    <r>
      <rPr>
        <b/>
        <sz val="12"/>
        <rFont val="Times New Roman"/>
        <family val="1"/>
      </rPr>
      <t>ulturní aktivity příslušníků národnostních menšin žijících v České republice</t>
    </r>
  </si>
  <si>
    <r>
      <t>Na projekt v programu: K</t>
    </r>
    <r>
      <rPr>
        <b/>
        <sz val="12"/>
        <rFont val="Times New Roman"/>
        <family val="1"/>
      </rPr>
      <t>ulturní aktivity příslušníků národnostních menšin žijících v České republice</t>
    </r>
  </si>
  <si>
    <t>poštovné, telefon</t>
  </si>
  <si>
    <t>honoráře**</t>
  </si>
  <si>
    <r>
      <t xml:space="preserve">** honoráře, </t>
    </r>
    <r>
      <rPr>
        <b/>
        <sz val="12"/>
        <rFont val="Times New Roman"/>
        <family val="1"/>
      </rPr>
      <t>nikoli však účinkujících</t>
    </r>
    <r>
      <rPr>
        <sz val="12"/>
        <rFont val="Times New Roman"/>
        <family val="1"/>
      </rPr>
      <t>, pokud jsou hrazeny fakturou jako služba, jinak zahrnout mezi ostatní osobní náklady</t>
    </r>
  </si>
  <si>
    <t>Příloha č. 2 a, b</t>
  </si>
  <si>
    <t>A/ Dohody podle zákoníku práce  -  mzdy</t>
  </si>
  <si>
    <t xml:space="preserve">B/ Dohody podle zákoníku práce  -  dohody o provedení práce </t>
  </si>
  <si>
    <r>
      <t xml:space="preserve">2) </t>
    </r>
    <r>
      <rPr>
        <b/>
        <u val="single"/>
        <sz val="12"/>
        <rFont val="Times New Roman"/>
        <family val="1"/>
      </rPr>
      <t>Textové části</t>
    </r>
    <r>
      <rPr>
        <b/>
        <sz val="12"/>
        <rFont val="Times New Roman"/>
        <family val="1"/>
      </rPr>
      <t>:</t>
    </r>
    <r>
      <rPr>
        <sz val="12"/>
        <rFont val="Times New Roman"/>
        <family val="1"/>
      </rPr>
      <t xml:space="preserve"> tam, kde doplňujete text a do některé buňky nebudete vyplňovat žádný údaj, nic neproškrtávejte, vepište značku"xxx".</t>
    </r>
  </si>
  <si>
    <r>
      <t xml:space="preserve">3) </t>
    </r>
    <r>
      <rPr>
        <b/>
        <u val="single"/>
        <sz val="12"/>
        <rFont val="Times New Roman"/>
        <family val="1"/>
      </rPr>
      <t xml:space="preserve">Části s číselnými údaji </t>
    </r>
    <r>
      <rPr>
        <sz val="12"/>
        <rFont val="Times New Roman"/>
        <family val="1"/>
      </rPr>
      <t xml:space="preserve">(týká se hlavně rozpočtových údajů): tam, kde nebudete uvádět žádné číslo, do prázdného řádku vepište nulu. Celkové součty se v příslušných buňkách sečtou automaticky. </t>
    </r>
  </si>
  <si>
    <r>
      <t xml:space="preserve">4) </t>
    </r>
    <r>
      <rPr>
        <b/>
        <u val="single"/>
        <sz val="12"/>
        <rFont val="Times New Roman"/>
        <family val="1"/>
      </rPr>
      <t>Částky vepisované do textové částky tabulky nebo do tabulky rozpočtu a tabulky podrobného zdůvodnění požadovaných položek</t>
    </r>
    <r>
      <rPr>
        <u val="single"/>
        <sz val="12"/>
        <rFont val="Times New Roman"/>
        <family val="1"/>
      </rPr>
      <t xml:space="preserve"> </t>
    </r>
    <r>
      <rPr>
        <sz val="12"/>
        <rFont val="Times New Roman"/>
        <family val="1"/>
      </rPr>
      <t>vepisujte bez pomlček, znaménka Kč, teček mezi tisíci apod. (např. 30 000).</t>
    </r>
  </si>
  <si>
    <r>
      <t xml:space="preserve">6) </t>
    </r>
    <r>
      <rPr>
        <b/>
        <u val="single"/>
        <sz val="12"/>
        <rFont val="Times New Roman"/>
        <family val="1"/>
      </rPr>
      <t>Vložené komentáře si pozorně přečtěte</t>
    </r>
    <r>
      <rPr>
        <sz val="12"/>
        <rFont val="Times New Roman"/>
        <family val="1"/>
      </rPr>
      <t>. (V žádosti  jsou komentáře označeny malým červeným růžkem v pravém horním rohu dané buňky a zobrazí se, pokud na danou buňku najedete myší).</t>
    </r>
  </si>
  <si>
    <r>
      <t xml:space="preserve">8) </t>
    </r>
    <r>
      <rPr>
        <b/>
        <u val="single"/>
        <sz val="12"/>
        <rFont val="Times New Roman"/>
        <family val="1"/>
      </rPr>
      <t>Mezi buňkami se pohybujte pomocí kláves se šipkou → nebo myší</t>
    </r>
  </si>
  <si>
    <r>
      <t xml:space="preserve">10) </t>
    </r>
    <r>
      <rPr>
        <u val="single"/>
        <sz val="12"/>
        <rFont val="Times New Roman"/>
        <family val="1"/>
      </rPr>
      <t xml:space="preserve">Buňky jsou upraveny tak, že text do nich vepisovaný se automaticky zalamuje. </t>
    </r>
    <r>
      <rPr>
        <b/>
        <u val="single"/>
        <sz val="12"/>
        <rFont val="Times New Roman"/>
        <family val="1"/>
      </rPr>
      <t>Při psaní delších textů</t>
    </r>
    <r>
      <rPr>
        <u val="single"/>
        <sz val="12"/>
        <rFont val="Times New Roman"/>
        <family val="1"/>
      </rPr>
      <t xml:space="preserve"> je nutné ukončit psaní v buňce klávesou "enter" </t>
    </r>
    <r>
      <rPr>
        <b/>
        <u val="single"/>
        <sz val="12"/>
        <rFont val="Times New Roman"/>
        <family val="1"/>
      </rPr>
      <t xml:space="preserve">a výšku řádku upravit pro zobrazení celého textu manuálně </t>
    </r>
    <r>
      <rPr>
        <u val="single"/>
        <sz val="12"/>
        <rFont val="Times New Roman"/>
        <family val="1"/>
      </rPr>
      <t xml:space="preserve"> (např. uchopením spodní linky řádku levým tlačítkem myši a jejím popotažením dolů</t>
    </r>
    <r>
      <rPr>
        <sz val="12"/>
        <rFont val="Times New Roman"/>
        <family val="1"/>
      </rPr>
      <t xml:space="preserve">). </t>
    </r>
  </si>
  <si>
    <r>
      <t xml:space="preserve">Na dotaci není právní nárok. Výše dotace je závislá na výši státního rozpočtu České republiky. </t>
    </r>
    <r>
      <rPr>
        <b/>
        <u val="single"/>
        <sz val="12"/>
        <rFont val="Times New Roman"/>
        <family val="1"/>
      </rPr>
      <t>Ministerstvo není povinno zdůvodňovat rozhodnutí o nepřidělení či snížení požadované dotace</t>
    </r>
    <r>
      <rPr>
        <b/>
        <sz val="12"/>
        <rFont val="Times New Roman"/>
        <family val="1"/>
      </rPr>
      <t>.</t>
    </r>
  </si>
  <si>
    <t xml:space="preserve">     Ministerstvo kultury nepodporuje první ročníky festivalů a přehlídek, ani akce komerčního charakteru a běžnou činnost organizací.</t>
  </si>
  <si>
    <r>
      <t xml:space="preserve">Tištěná žádost se předkládá </t>
    </r>
    <r>
      <rPr>
        <b/>
        <u val="single"/>
        <sz val="12"/>
        <rFont val="Times New Roman"/>
        <family val="1"/>
      </rPr>
      <t>nesvázaná pevnou vazbou</t>
    </r>
    <r>
      <rPr>
        <b/>
        <sz val="12"/>
        <rFont val="Times New Roman"/>
        <family val="1"/>
      </rPr>
      <t>, jako volné listy sepnuté kancelářskou sponou.</t>
    </r>
  </si>
  <si>
    <t xml:space="preserve">V případě nejasností v souvislosti se zpracováním projektu se obracejte na odbor regionální a národnostní kultury, PhDr. Václav Appl, e-mail: vaclav.appl@mkcr.cz,  tel. 257 085 265 nebo 725 071 788. </t>
  </si>
  <si>
    <t>● Žádost musí obsahovat povinné přílohy v požadovaném počtu</t>
  </si>
  <si>
    <r>
      <t xml:space="preserve">7) </t>
    </r>
    <r>
      <rPr>
        <b/>
        <u val="single"/>
        <sz val="12"/>
        <rFont val="Times New Roman"/>
        <family val="1"/>
      </rPr>
      <t>Na závěr si porovnejte všechny číselné údaje týkající se rozpočtu</t>
    </r>
    <r>
      <rPr>
        <sz val="12"/>
        <rFont val="Times New Roman"/>
        <family val="1"/>
      </rPr>
      <t xml:space="preserve">. </t>
    </r>
    <r>
      <rPr>
        <b/>
        <sz val="12"/>
        <color indexed="10"/>
        <rFont val="Times New Roman"/>
        <family val="1"/>
      </rPr>
      <t>Údaje v žádosti i tabulkách se musí shodovat</t>
    </r>
    <r>
      <rPr>
        <sz val="12"/>
        <color indexed="10"/>
        <rFont val="Times New Roman"/>
        <family val="1"/>
      </rPr>
      <t>!</t>
    </r>
    <r>
      <rPr>
        <sz val="12"/>
        <rFont val="Times New Roman"/>
        <family val="1"/>
      </rPr>
      <t xml:space="preserve"> Tabulka rozpočtu se sčítá samostatně a není propojena s textovou částí žádosti. Proto zvláště zde pečlivě zkontrolujte uvedené údaje!</t>
    </r>
  </si>
  <si>
    <t>spolek</t>
  </si>
  <si>
    <t xml:space="preserve">Organizační forma (forma právní osobnosti):                                 </t>
  </si>
  <si>
    <t>Datum vzniku (právnické osoby), vydání živnostenského listu (fyzické osoby)</t>
  </si>
  <si>
    <t xml:space="preserve">IČO           </t>
  </si>
  <si>
    <t>● V případě spolku předkládá projekt výhradně nejvyšší - ústřední - orgán spolku, a to i za regionální články spolku v případě, že subjekt nemá právní subjektivitu a vlastní IČO</t>
  </si>
  <si>
    <t>● Žádost se předkládá na předepsaném formuláři a předepsanou formou (1 x tištěná žádost, 1 x elektronická - viz níže)</t>
  </si>
  <si>
    <r>
      <t xml:space="preserve">kopie dokladu prokazujícího oprávnění osoby jednající za žadatele za něj jednat </t>
    </r>
    <r>
      <rPr>
        <sz val="12"/>
        <rFont val="Times New Roman"/>
        <family val="1"/>
      </rPr>
      <t>(např. doklad o ustavení statutárních orgánů, plná moc, zmocňující danou osobu jednat za žadatele apod.)</t>
    </r>
  </si>
  <si>
    <r>
      <t>Žádosti předložené po termínu, neúplně či chybně vyplněné, nevybavené povinnými přílohami, či obsahově nevyhovující podmínkám výběrového dotačního řízení a tematickým okruhům budou z výběrového dotačního řízení vyřazeny</t>
    </r>
    <r>
      <rPr>
        <sz val="12"/>
        <rFont val="Times New Roman"/>
        <family val="1"/>
      </rPr>
      <t>.</t>
    </r>
  </si>
  <si>
    <t>Žádosti zaslané do výběrového dotačního řízení, včetně příloh, ministerstvo žadatelům nevrací.</t>
  </si>
  <si>
    <t xml:space="preserve"> ID DS:    </t>
  </si>
  <si>
    <r>
      <t>Žádost se podává 1 x v listinné podobě a současně se zasílá také v elektronické podobě. Žádost v listinné podobě včetně příloh 1-8</t>
    </r>
    <r>
      <rPr>
        <b/>
        <sz val="12"/>
        <rFont val="Times New Roman"/>
        <family val="1"/>
      </rPr>
      <t xml:space="preserve"> je třeba poslat </t>
    </r>
    <r>
      <rPr>
        <b/>
        <u val="single"/>
        <sz val="12"/>
        <rFont val="Times New Roman"/>
        <family val="1"/>
      </rPr>
      <t>doporučeně</t>
    </r>
    <r>
      <rPr>
        <b/>
        <sz val="12"/>
        <rFont val="Times New Roman"/>
        <family val="1"/>
      </rPr>
      <t xml:space="preserve"> na adresu: Ministerstvo kultury, odbor regionální a národnostní kultury, Maltézské nám. 1, 118 11 Praha 1, nebo osobně doručit na podatelnu Ministerstva kultury (dtto) v den uzávěrky do 15.30 hod.  </t>
    </r>
    <r>
      <rPr>
        <b/>
        <u val="single"/>
        <sz val="12"/>
        <rFont val="Times New Roman"/>
        <family val="1"/>
      </rPr>
      <t>Žádost v elektronické podobě včetně příloh 1-3, u ediční činnosti i odborné posudky (Příloha č. 8)</t>
    </r>
    <r>
      <rPr>
        <b/>
        <sz val="12"/>
        <rFont val="Times New Roman"/>
        <family val="1"/>
      </rPr>
      <t xml:space="preserve">  ve formátu *.xls a *.doc nebo *.rtf </t>
    </r>
    <r>
      <rPr>
        <b/>
        <u val="single"/>
        <sz val="12"/>
        <rFont val="Times New Roman"/>
        <family val="1"/>
      </rPr>
      <t>mailem</t>
    </r>
    <r>
      <rPr>
        <b/>
        <sz val="12"/>
        <rFont val="Times New Roman"/>
        <family val="1"/>
      </rPr>
      <t xml:space="preserve"> na adresu: vaclav.appl@mkcr.cz </t>
    </r>
    <r>
      <rPr>
        <b/>
        <u val="single"/>
        <sz val="12"/>
        <rFont val="Times New Roman"/>
        <family val="1"/>
      </rPr>
      <t>nejpozději v den uzávěrky!</t>
    </r>
    <r>
      <rPr>
        <b/>
        <sz val="12"/>
        <rFont val="Times New Roman"/>
        <family val="1"/>
      </rPr>
      <t xml:space="preserve"> Pokud subjekt podává dvě přihlášky, je nutné každou přihlášku podat jako samostatnou žádost včetně uvedených příloh způsobem výše uvedeným. Elektronicky potom každou žádost v samostatném mailu). </t>
    </r>
  </si>
  <si>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</si>
  <si>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Žadatel, který je právnickou osobou, musí mít sídlo na území České republiky. Žadatel, který je fyzickou osobou, musí být občanem České republiky nebo cizincem s trvalým pobytem 
v České republice</t>
  </si>
  <si>
    <t>● Žádost předkládá subjekt, který je pořadatelem a realizátorem projektu (tzn. veškeré výdaje 
a příjmy související s projektem musí projít účetnictvím žadatele). Pokud projekt pořádá více spolupořadatelů, žádost předkládá ten ze spolupořadatelů, který nese zodpovědnost za realizaci projektu (bude doloženo kopií spolupořadatelské smlouvy)</t>
  </si>
  <si>
    <t>● Přednost mají projekty přesahující území krajů ve smyslu ústavního zákona č. 347/1997 Sb., 
o vytvoření vyšších územních samosprávných celků</t>
  </si>
  <si>
    <t>Poskytnutí dotací ze státního rozpočtu ČR se řídí obecně závaznými předpisy. Dotace mohou být využity jen na určené účely, a to ve smyslu zákona č. 218/2000 Sb., o rozpočtových pravidlech 
a o změně některých souvisejících zákonů (rozpočtová pravidla), ve znění pozdějších předpisů, usnesení vlády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t>
  </si>
  <si>
    <r>
      <t>Z dotace nelze hradit</t>
    </r>
    <r>
      <rPr>
        <sz val="12"/>
        <rFont val="Times New Roman"/>
        <family val="1"/>
      </rPr>
      <t xml:space="preserve"> investiční náklady, výdaje na mzdy funkcionářů, zabezpečení chodu sekretariátu, honoráře účinkujících, cestovné auty, taxi, nákup předplatných jízdenek městské hromadné dopravy, pohoštění, dary, včtně květinových, věcné ceny, reklamní předměty, zahraniční cesty, natočení a výrobu filmů (výjimku tvoří dokumentace z akcí), bankovní poplatky, účetní a právní služby, náklady na proškolení personálu nebo zpracování projektu a též veškeré provozní náklady, které přímo nesouvisejí s realizací projektu. </t>
    </r>
    <r>
      <rPr>
        <b/>
        <sz val="12"/>
        <rFont val="Times New Roman"/>
        <family val="1"/>
      </rPr>
      <t>Z dotace lze hradit</t>
    </r>
    <r>
      <rPr>
        <sz val="12"/>
        <rFont val="Times New Roman"/>
        <family val="1"/>
      </rPr>
      <t xml:space="preserve"> pouze jízdné ve výši odpovídající ceně jízdenky za prostředek hromadné dopravy, a to i 
v případě použití silničního motorového vozidla. Dotace může být použita na úhradu osobních nákladů, včetně odvodů zaměstnavatele, které jsou odměnou za realizaci schváleného projektu. </t>
    </r>
  </si>
  <si>
    <r>
      <t xml:space="preserve">Pozn.: </t>
    </r>
    <r>
      <rPr>
        <sz val="12"/>
        <rFont val="Times New Roman"/>
        <family val="1"/>
      </rPr>
      <t xml:space="preserve">Pokud je dotace přidělena, přiděluje se pouze v celých tisících Kč (požadavek na výši dotace uvádějte proto raději pouze v celých tisících, částku nezaokrouhlujte, ale v žádosti 
v kolonkách pro požadovanou dotaci pracujte s celými čísly a přesahující náklady zahrňte do vlastních nákladů, např. celkové náklady projektu činí 48 558 Kč, 70 % je 33 990,60 Kč; do žádosti uveďte max. výši požadované dotace 33 000 Kč, tj. 67,96 %, zbývající část nákladů - 32,04 % - je nutné pokrýt z vlastních nebo jiných zdrojů, částku tedy zahrnete do vlastního vkladu žadatele). </t>
    </r>
  </si>
  <si>
    <r>
      <t xml:space="preserve">k projektu obsahujícímu ediční činnost přiložit odborné posudky dvou prokazatelně nezávislých recenzentů, do rozpočtu uvést náklady na výrobu (na tiskařské práce vč. grafiky, honoráře), rozsah (formát + počet stran), náklad (počet výtisků), informace 
o způsobu distribuce. </t>
    </r>
    <r>
      <rPr>
        <b/>
        <u val="single"/>
        <sz val="12"/>
        <rFont val="Times New Roman"/>
        <family val="1"/>
      </rPr>
      <t>Musí být předložen též rukopis</t>
    </r>
    <r>
      <rPr>
        <b/>
        <sz val="12"/>
        <rFont val="Times New Roman"/>
        <family val="1"/>
      </rPr>
      <t>.</t>
    </r>
  </si>
  <si>
    <t>* z dotace lze hradit pouze jízdné po území ČR ve výši odpovídající ceně jízdenky za prostředek hromadné dopravy, 
a to i v případě použití silničního motorového vozidla</t>
  </si>
  <si>
    <t>Vlastní podíl organizace na financování projektu (pokud se organizace podílí vlastními příjmy, např. z členských příspěvků nebo z příjmů z poskytovaných služeb)</t>
  </si>
  <si>
    <t>● Prohlašuji, že souhlasím se zveřejněním identifikačních údajů o své osobě a o výši poskytnuté dotace, jakož i s případným poskytnutím kopie této žádosti a jejích příloh podle zákona č. 106/1999 Sb., o svobodném přístupu k informacím, ve znění pozdějších předpisů.</t>
  </si>
  <si>
    <t>Oddíl a vložka ve veřejních rejstřících (spolek, ústav, o.p.s., s.r.o., nadace 
a nadační fond)</t>
  </si>
  <si>
    <r>
      <t xml:space="preserve">(popis musí obsahovat konkrétní koncepční a realizační plán, časový harmonogram včetně propagační strategie projektu. V případě, že je obsahem projektu nebo jeho součástí pořádání koncertu, festivalu, přehlídky, uveďte celkový předpokládaný počet účinkujících a konkretizujte, které soubory (nebo jednotlivci) se akce zúčastní. </t>
    </r>
    <r>
      <rPr>
        <b/>
        <i/>
        <sz val="12"/>
        <rFont val="Times New Roman"/>
        <family val="1"/>
      </rPr>
      <t>Tuto stranu vytiskněte jako titulní. Vlastní podrobný popis projektu přiložte na samostatné příloze - nejvýše 
3 strany strojopisu A4 v programu Word.</t>
    </r>
  </si>
  <si>
    <t xml:space="preserve">Konkretizujte jednotlivé položky: např. materiál - výtvarné potřeby, kancelářské potřeby apod. - uveďte množství, druh, apod.; u nájemného uveďte, jaké prostory nebo co budete najímat a na jak dlouho - doložte předkalkulací nákladů, příp. přiložte kopii smlouvy o nájmu (faktury) z předchozího roku. U dopravy 
a přepravy materiálu uveďte, kým bude zajišťována. U tištěné propagace uveďte technické údaje (počet kusů, formát, barevnost, gramáž papíru) - doložte předkalkulací nákladů z příslušné tiskárny (příp. kopií faktury 
z loňského roku). 
U osobních nákladů (Příloha č. 2 b) uvádějte přesný počet osob a podíl jejich jednotlivé účasti na projektu.   UVÁDĚJTE POUZE POLOŽKY POŽADOVANÉ PO MK!!! </t>
  </si>
  <si>
    <t>● Podáním této žádosti dávám Ministerstvu kultury se sídlem v Praze 1, Maltézské náměstí 471/1, IČO 00023671, v souladu se zákonem č. 101/2000 Sb., o ochraně osobních údajů a o změně některých zákonů, ve znění pozdějších předpisů, souhlas se zpracováním osobních údajů o své osobě uvedených v této žádosti 
a jejich zveřejněním ve veřejně přístupném informačním systému Ministerstva financí - CEDR, případně jiným zákonem stanoveným způsobem, za účelem poskytnutí dotace v rozpočtu MK,  a to na dobu nezbytně nutnou.</t>
  </si>
  <si>
    <r>
      <rPr>
        <sz val="12"/>
        <rFont val="Times New Roman"/>
        <family val="1"/>
      </rPr>
      <t xml:space="preserve">5) </t>
    </r>
    <r>
      <rPr>
        <b/>
        <u val="single"/>
        <sz val="12"/>
        <rFont val="Times New Roman"/>
        <family val="1"/>
      </rPr>
      <t>Některé součtové buňky jsou předvyplněny vzorcem - sledujte komentáře u nich uvedené</t>
    </r>
    <r>
      <rPr>
        <b/>
        <sz val="12"/>
        <rFont val="Times New Roman"/>
        <family val="1"/>
      </rPr>
      <t>!</t>
    </r>
  </si>
  <si>
    <t>VÝBĚROVÉ DOTAČNÍ ŘÍZENÍ MINISTERSTVA KULTURY NA PODPORU KULTURNÍCH AKTIVIT PŘÍSLUŠNÍKŮ NÁRODNOSTNÍCH MENŠIN ŽIJÍCÍCH 
V ČESKÉ REPUBLICE V ROCE 2017</t>
  </si>
  <si>
    <t xml:space="preserve">     Ministerstvo kultury (dále "ministerstvo") vyhlašuje v souladu s usnesením vlády ČR ze dne 21. února 2007 č. 122 o nařízení vlády, kterým se mění nařízení vlády č. 98/2002 Sb., kterým se stanoví podmínky a způsob poskytování dotací ze státního rozpočtu na aktivity příslušníků národnostních menšin a na podporu integrace příslušníků romské komunity, ve znění nařízení vlády č. 262/2005 Sb., pro rok 2017 výběrové dotační řízení na projekty v Programu podpory aktivit příslušníků národnostních menšin žijících v České republice.</t>
  </si>
  <si>
    <r>
      <t xml:space="preserve">fyzické osoby a právnické osoby registrované nebo založené do 31. 12. 2015, </t>
    </r>
    <r>
      <rPr>
        <sz val="12"/>
        <rFont val="Times New Roman"/>
        <family val="1"/>
      </rPr>
      <t>které prokazatelně vykonávají činnost ve prospěch příslušníků národnostních menšin nejméně jeden rok</t>
    </r>
    <r>
      <rPr>
        <b/>
        <sz val="12"/>
        <rFont val="Times New Roman"/>
        <family val="1"/>
      </rPr>
      <t>,  vyjma státních příspěvkových organizací zřizovaných Ministerstvem kultury</t>
    </r>
  </si>
  <si>
    <t xml:space="preserve">     V případě snížení rozpočtu ministerstva na výběrové dotační řízení pro rok 2017 nebude podporována ediční činnost (neperiodické publikace).</t>
  </si>
  <si>
    <t xml:space="preserve">     Vzhledem k samostatnému vyhlášení výběrového dotačního řízení na podporu integrace příslušníků romské menšiny v roce 2017 bude u projektů, předložených žadateli romské národnostní menšiny, dávána přednost projektům přesahujícícím území kraje (ve smyslu ústavního zákona č. 347/1997 Sb., o vytvoření vyšších samosprávných celků).</t>
  </si>
  <si>
    <t>● Projekt musí být fakticky a finančně uskutečněn v roce 2017</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</si>
  <si>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2016</t>
    </r>
    <r>
      <rPr>
        <sz val="12"/>
        <rFont val="Times New Roman"/>
        <family val="1"/>
      </rPr>
      <t xml:space="preserve"> (uvede se podrobná informace o uskutečněných kulturních projektech minimálně v posledních dvou letech - činnost lze prokázat např. výroční zprávou, referencemi odborníků, vyjádřením představitele státní správy či samosprávy, recenzí, výstřižky z tisku či dalšími příklady dokládajícími činnost žadatele)</t>
    </r>
  </si>
  <si>
    <r>
      <t xml:space="preserve">Žádost se předkládá výhradně na předepsaném formuláři </t>
    </r>
    <r>
      <rPr>
        <sz val="12"/>
        <rFont val="Times New Roman"/>
        <family val="1"/>
      </rPr>
      <t xml:space="preserve">"Žádost o státní dotaci v roce 2017". (Žádost vyplňte dle Pokynů k vyplnění formuláře, podrobnější komentáře jsou dále uvedeny přímo ve formuláři). </t>
    </r>
  </si>
  <si>
    <r>
      <t xml:space="preserve">Žádosti o dotaci v roce 2017 do výběrového dotačního řízení přijímá ministerstvo nejpozději do </t>
    </r>
    <r>
      <rPr>
        <b/>
        <sz val="14"/>
        <color indexed="12"/>
        <rFont val="Times New Roman"/>
        <family val="1"/>
      </rPr>
      <t>19. října 2016</t>
    </r>
    <r>
      <rPr>
        <b/>
        <sz val="12"/>
        <color indexed="12"/>
        <rFont val="Times New Roman"/>
        <family val="1"/>
      </rPr>
      <t>, při osobním podání do 15.30 hodin do podatelny MK, při podání poštou nejpozději s razítkem pošty s datem   19. 10. 2016.</t>
    </r>
  </si>
  <si>
    <t>Žádosti přijaté do výběrového dotačního řízení posoudí odborná komise. Výsledky výběrového řízení ministerstvo zveřejní nejpozději do 31. března 2017 na svých internetových stránkách.</t>
  </si>
  <si>
    <r>
      <t>Dotace nebude poskytnuta tomu žadateli, který opožděně, neúplně nebo nesprávně vyúčtuje dotaci poskytnutou Ministerstvem kultury v roce 2016</t>
    </r>
    <r>
      <rPr>
        <b/>
        <sz val="12"/>
        <rFont val="Times New Roman"/>
        <family val="1"/>
      </rPr>
      <t>!</t>
    </r>
  </si>
  <si>
    <t>Žádost o státní dotaci v roce 2017</t>
  </si>
  <si>
    <t>Kulturní projekty realizované předkládající organizací v kalendářním roce 2016 (max. 5 řádků - 
v případě nedostatku místa rozveďte ve zvláštní příloze)</t>
  </si>
  <si>
    <t>Byl projekt dotován ze státního rozpočtu v roce 2016?</t>
  </si>
  <si>
    <r>
      <t xml:space="preserve">doklad o předchozí činnosti </t>
    </r>
    <r>
      <rPr>
        <sz val="12"/>
        <rFont val="Times New Roman"/>
        <family val="1"/>
      </rPr>
      <t xml:space="preserve">- </t>
    </r>
    <r>
      <rPr>
        <u val="single"/>
        <sz val="12"/>
        <rFont val="Times New Roman"/>
        <family val="1"/>
      </rPr>
      <t>povinné pro žadatele, kteří nebyli příjemci dotace v tomto programu v roce 2016</t>
    </r>
    <r>
      <rPr>
        <sz val="12"/>
        <rFont val="Times New Roman"/>
        <family val="1"/>
      </rPr>
      <t xml:space="preserve"> (uvede se podrobná informace o uskutečněných kulturních projektech minimálně v posledních dvou letech)</t>
    </r>
  </si>
  <si>
    <t>členské příspěvky</t>
  </si>
  <si>
    <t>Mzda celkem na rok 2017</t>
  </si>
  <si>
    <t>8. Údaje o celkových příjmech a výdajích organizace v předcházejícím uzavřeném kalendářním roce (2015)</t>
  </si>
  <si>
    <r>
      <t xml:space="preserve">Celou žádost si pečlivě zkontrolujte. Poté </t>
    </r>
    <r>
      <rPr>
        <u val="single"/>
        <sz val="12"/>
        <rFont val="Times New Roman"/>
        <family val="1"/>
      </rPr>
      <t xml:space="preserve">žádost i připojené přílohy 1x vytiskněte a </t>
    </r>
    <r>
      <rPr>
        <b/>
        <u val="single"/>
        <sz val="12"/>
        <rFont val="Times New Roman"/>
        <family val="1"/>
      </rPr>
      <t>podepsané odešlete doporučeně</t>
    </r>
    <r>
      <rPr>
        <u val="single"/>
        <sz val="12"/>
        <rFont val="Times New Roman"/>
        <family val="1"/>
      </rPr>
      <t xml:space="preserve"> </t>
    </r>
    <r>
      <rPr>
        <sz val="12"/>
        <rFont val="Times New Roman"/>
        <family val="1"/>
      </rPr>
      <t xml:space="preserve">Ministerstvu kultury - odboru regionální a národnostní kultury, jak je uvedeno ve vyhlašovacích podmínkách. Pokud podáváte dvě žádosti, pošlete každou jako samostatnou žádost se všemi přílohami, jak je uvedeno v pokynech. Žádost 
</t>
    </r>
    <r>
      <rPr>
        <u val="single"/>
        <sz val="12"/>
        <rFont val="Times New Roman"/>
        <family val="1"/>
      </rPr>
      <t>v elektronické formě</t>
    </r>
    <r>
      <rPr>
        <sz val="12"/>
        <rFont val="Times New Roman"/>
        <family val="1"/>
      </rPr>
      <t xml:space="preserve"> včetně příloh 1-3, u ediční činnosti i odborné posudky (Příloha č. 8) ve formátu *.xls a *.doc nebo *.rtf  odešlete nejpozději v den uzávěrky </t>
    </r>
    <r>
      <rPr>
        <u val="single"/>
        <sz val="12"/>
        <rFont val="Times New Roman"/>
        <family val="1"/>
      </rPr>
      <t>mailem na adresu: vaclav.appl@mkcr.cz nebo prostřednictvím datové schránky (pokud předkládáte 2 žádosti, odešlete každou včetně příloh v samostatném mailu)</t>
    </r>
    <r>
      <rPr>
        <sz val="12"/>
        <rFont val="Times New Roman"/>
        <family val="1"/>
      </rPr>
      <t xml:space="preserve">. </t>
    </r>
  </si>
  <si>
    <t>● Žádost musí obsahovat reálný a vyrovnaný rozpočet (celkové neinvestiční náklady = předpokládané příjmy (včetně vlastního vkladu žadatele + požadovaná dotace MK)</t>
  </si>
  <si>
    <r>
      <t>9)</t>
    </r>
    <r>
      <rPr>
        <b/>
        <sz val="12"/>
        <rFont val="Times New Roman"/>
        <family val="1"/>
      </rPr>
      <t xml:space="preserve"> Při nedostatku místa</t>
    </r>
    <r>
      <rPr>
        <sz val="12"/>
        <rFont val="Times New Roman"/>
        <family val="1"/>
      </rPr>
      <t xml:space="preserve"> v jednotlivých bodech přiložte přílohu k danému bodu</t>
    </r>
    <r>
      <rPr>
        <b/>
        <sz val="12"/>
        <rFont val="Times New Roman"/>
        <family val="1"/>
      </rPr>
      <t>.</t>
    </r>
  </si>
  <si>
    <r>
      <t>Elektronická žádost o dotaci musí obsahovat</t>
    </r>
    <r>
      <rPr>
        <sz val="12"/>
        <rFont val="Times New Roman"/>
        <family val="1"/>
      </rPr>
      <t>:</t>
    </r>
  </si>
  <si>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 a zárověň rozpočet žadatele (náklady a příjmy pouze žadatele). </t>
  </si>
  <si>
    <t xml:space="preserve">● Vyplněný formulář "Rozpočet projektu" a vyplněný formulář "Podrobné zdůvodnění požadovaných položek". V případě spolupořadatelských akcí žadatel předloží celkový rozpočet projektu (souhrn nákladů a příjmů všech spolupořadatelůú a zároveň rozpočet žadatele (náklady a příjmy pouze žadatele)  </t>
  </si>
  <si>
    <t>podrobný popis projektu (konkrétní koncepční a realizační plán, jasná formulace obsahu a cíle - komu je projekt určen, přínos pro cílovou skupinu, odhad, jak velké cílové skupině projekt poslouží, personální zajištění, časový harmonogram včetně propagační strategie projektu - nejvýše 3 strany formátu A4)</t>
  </si>
  <si>
    <r>
      <t xml:space="preserve">kopie dokladu o právní osobnosti </t>
    </r>
    <r>
      <rPr>
        <sz val="12"/>
        <rFont val="Times New Roman"/>
        <family val="1"/>
      </rPr>
      <t xml:space="preserve">(platný výpis ze spolkového rejstříku; platný výpis z obchodního rejstříku o založení společnosti včetně uvedení osob s podíly v této právnické osobě; živnostenský list; zřizovací listina; u fyzických osob výpis  z trestního rejstříku ne starší 3 měsíců; </t>
    </r>
    <r>
      <rPr>
        <u val="single"/>
        <sz val="12"/>
        <rFont val="Times New Roman"/>
        <family val="1"/>
      </rPr>
      <t>akciová společnost současně dodá seznam akcionářů!</t>
    </r>
    <r>
      <rPr>
        <sz val="12"/>
        <rFont val="Times New Roman"/>
        <family val="1"/>
      </rPr>
      <t>)</t>
    </r>
  </si>
  <si>
    <t xml:space="preserve">Při posuzování žádostí o dotace se bere v úvahu: </t>
  </si>
  <si>
    <t>1)   úplnost, správnost a celková úroveň zpracování předložené žádosti a projektu podle
      požadavku tohoto výběrového dotačního řízení a platné dokumentace</t>
  </si>
  <si>
    <t>2)   nakolik předložené projekty směřují k naplnění témat, uvedených ve vyhlášeném dotačním 
       řízení</t>
  </si>
  <si>
    <t>3)   dostupnost a potřebnost aktivit s ohledem na místo konání</t>
  </si>
  <si>
    <t>4)   finanční náročnost projektu z hlediska přiměřenosti a hospodárnosti</t>
  </si>
  <si>
    <t>5)   oprávněnost a účelnost požadovaných položek ve vztahu k obsahu projektu</t>
  </si>
  <si>
    <t>Neinvestiční dotace se může poskytnout do výše 70 % neinvestičních nákladů kalkulovaných v rozpočtu (podle možností rozpočtu MK a významu projektu). Maximální ani minimální výše dotace není stanovena. Dále si ministerstvo vyhrazuje právo změny nebo doplnění podmínek tohoto dotačního řízení v případě, že dojde k legislativním změnám s následným dopadem na rozpočet ministerstva. V případě snížení rozpočtu ministerstva v roce 2017 bude adekvátně snížena dotace na projekt.</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</si>
</sst>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72">
    <font>
      <sz val="10"/>
      <name val="Arial"/>
      <family val="0"/>
    </font>
    <font>
      <b/>
      <sz val="12"/>
      <name val="Times New Roman"/>
      <family val="1"/>
    </font>
    <font>
      <b/>
      <i/>
      <sz val="12"/>
      <name val="Times New Roman"/>
      <family val="1"/>
    </font>
    <font>
      <sz val="8"/>
      <name val="Arial"/>
      <family val="2"/>
    </font>
    <font>
      <sz val="8"/>
      <name val="Tahoma"/>
      <family val="2"/>
    </font>
    <font>
      <b/>
      <sz val="8"/>
      <name val="Tahoma"/>
      <family val="2"/>
    </font>
    <font>
      <sz val="12"/>
      <name val="Times New Roman"/>
      <family val="1"/>
    </font>
    <font>
      <u val="single"/>
      <sz val="12"/>
      <name val="Times New Roman"/>
      <family val="1"/>
    </font>
    <font>
      <i/>
      <sz val="12"/>
      <name val="Times New Roman"/>
      <family val="1"/>
    </font>
    <font>
      <b/>
      <sz val="14"/>
      <name val="Times New Roman"/>
      <family val="1"/>
    </font>
    <font>
      <b/>
      <sz val="10"/>
      <name val="Arial"/>
      <family val="2"/>
    </font>
    <font>
      <b/>
      <sz val="14"/>
      <name val="Arial"/>
      <family val="2"/>
    </font>
    <font>
      <sz val="14"/>
      <name val="Times New Roman"/>
      <family val="1"/>
    </font>
    <font>
      <sz val="14"/>
      <name val="Arial"/>
      <family val="2"/>
    </font>
    <font>
      <i/>
      <sz val="14"/>
      <name val="Times New Roman"/>
      <family val="1"/>
    </font>
    <font>
      <u val="single"/>
      <sz val="10"/>
      <color indexed="12"/>
      <name val="Arial"/>
      <family val="2"/>
    </font>
    <font>
      <u val="single"/>
      <sz val="10"/>
      <color indexed="36"/>
      <name val="Arial"/>
      <family val="2"/>
    </font>
    <font>
      <b/>
      <u val="single"/>
      <sz val="12"/>
      <name val="Times New Roman"/>
      <family val="1"/>
    </font>
    <font>
      <u val="single"/>
      <sz val="10"/>
      <name val="Arial"/>
      <family val="2"/>
    </font>
    <font>
      <sz val="11"/>
      <name val="Times New Roman"/>
      <family val="1"/>
    </font>
    <font>
      <b/>
      <sz val="11"/>
      <name val="Times New Roman"/>
      <family val="1"/>
    </font>
    <font>
      <sz val="11"/>
      <name val="Arial"/>
      <family val="2"/>
    </font>
    <font>
      <b/>
      <sz val="10"/>
      <name val="Times New Roman"/>
      <family val="1"/>
    </font>
    <font>
      <b/>
      <sz val="8"/>
      <color indexed="57"/>
      <name val="Tahoma"/>
      <family val="2"/>
    </font>
    <font>
      <b/>
      <sz val="8"/>
      <color indexed="48"/>
      <name val="Tahoma"/>
      <family val="2"/>
    </font>
    <font>
      <b/>
      <u val="single"/>
      <sz val="10"/>
      <name val="Arial"/>
      <family val="2"/>
    </font>
    <font>
      <b/>
      <sz val="12"/>
      <color indexed="12"/>
      <name val="Times New Roman"/>
      <family val="1"/>
    </font>
    <font>
      <sz val="10"/>
      <color indexed="12"/>
      <name val="Arial"/>
      <family val="2"/>
    </font>
    <font>
      <b/>
      <sz val="12"/>
      <name val="Arial"/>
      <family val="2"/>
    </font>
    <font>
      <b/>
      <sz val="9"/>
      <name val="Arial Narrow"/>
      <family val="2"/>
    </font>
    <font>
      <sz val="9"/>
      <name val="Arial Narrow"/>
      <family val="2"/>
    </font>
    <font>
      <b/>
      <sz val="12"/>
      <color indexed="10"/>
      <name val="Times New Roman"/>
      <family val="1"/>
    </font>
    <font>
      <sz val="12"/>
      <color indexed="10"/>
      <name val="Times New Roman"/>
      <family val="1"/>
    </font>
    <font>
      <b/>
      <sz val="14"/>
      <color indexed="12"/>
      <name val="Times New Roman"/>
      <family val="1"/>
    </font>
    <font>
      <b/>
      <sz val="9"/>
      <name val="Tahoma"/>
      <family val="0"/>
    </font>
    <font>
      <sz val="9"/>
      <name val="Tahoma"/>
      <family val="0"/>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2"/>
      <color rgb="FFFF0000"/>
      <name val="Times New Roman"/>
      <family val="1"/>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indexed="22"/>
        <bgColor indexed="64"/>
      </patternFill>
    </fill>
  </fills>
  <borders count="8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style="thin"/>
      <top>
        <color indexed="63"/>
      </top>
      <bottom style="thin"/>
    </border>
    <border>
      <left style="medium"/>
      <right>
        <color indexed="63"/>
      </right>
      <top style="thin"/>
      <bottom style="thin"/>
    </border>
    <border>
      <left style="medium"/>
      <right style="thin"/>
      <top style="thin"/>
      <bottom style="thin"/>
    </border>
    <border>
      <left style="thin"/>
      <right style="thin"/>
      <top style="thin"/>
      <bottom style="thin"/>
    </border>
    <border>
      <left style="medium"/>
      <right>
        <color indexed="63"/>
      </right>
      <top>
        <color indexed="63"/>
      </top>
      <bottom>
        <color indexed="63"/>
      </bottom>
    </border>
    <border>
      <left style="medium"/>
      <right style="thin"/>
      <top style="thin"/>
      <bottom>
        <color indexed="63"/>
      </bottom>
    </border>
    <border>
      <left style="thin"/>
      <right style="thin"/>
      <top style="thin"/>
      <bottom>
        <color indexed="63"/>
      </bottom>
    </border>
    <border>
      <left>
        <color indexed="63"/>
      </left>
      <right>
        <color indexed="63"/>
      </right>
      <top>
        <color indexed="63"/>
      </top>
      <bottom style="medium"/>
    </border>
    <border>
      <left style="medium"/>
      <right style="thin"/>
      <top style="thin"/>
      <bottom style="medium"/>
    </border>
    <border>
      <left style="thin"/>
      <right style="thin"/>
      <top style="thin"/>
      <bottom style="medium"/>
    </border>
    <border>
      <left style="thin"/>
      <right style="thin"/>
      <top style="medium"/>
      <bottom style="thin"/>
    </border>
    <border>
      <left style="medium"/>
      <right>
        <color indexed="63"/>
      </right>
      <top style="medium"/>
      <bottom>
        <color indexed="63"/>
      </bottom>
    </border>
    <border>
      <left>
        <color indexed="63"/>
      </left>
      <right>
        <color indexed="63"/>
      </right>
      <top style="medium"/>
      <bottom>
        <color indexed="63"/>
      </bottom>
    </border>
    <border>
      <left style="thin"/>
      <right style="thin"/>
      <top style="medium"/>
      <bottom>
        <color indexed="63"/>
      </botto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style="medium"/>
      <right>
        <color indexed="63"/>
      </right>
      <top>
        <color indexed="63"/>
      </top>
      <bottom style="medium"/>
    </border>
    <border>
      <left>
        <color indexed="63"/>
      </left>
      <right style="medium"/>
      <top style="thin"/>
      <bottom style="thin"/>
    </border>
    <border>
      <left style="thin"/>
      <right style="thin"/>
      <top>
        <color indexed="63"/>
      </top>
      <bottom style="thin"/>
    </border>
    <border>
      <left style="thin"/>
      <right>
        <color indexed="63"/>
      </right>
      <top style="thin"/>
      <bottom>
        <color indexed="63"/>
      </bottom>
    </border>
    <border>
      <left style="thin"/>
      <right style="medium"/>
      <top>
        <color indexed="63"/>
      </top>
      <bottom style="thin"/>
    </border>
    <border>
      <left style="medium"/>
      <right>
        <color indexed="63"/>
      </right>
      <top style="thin"/>
      <bottom>
        <color indexed="63"/>
      </bottom>
    </border>
    <border>
      <left style="medium"/>
      <right>
        <color indexed="63"/>
      </right>
      <top style="thin"/>
      <bottom style="medium"/>
    </border>
    <border>
      <left style="medium"/>
      <right style="thin"/>
      <top style="medium"/>
      <bottom style="thin"/>
    </border>
    <border>
      <left>
        <color indexed="63"/>
      </left>
      <right style="medium"/>
      <top style="medium"/>
      <bottom>
        <color indexed="63"/>
      </bottom>
    </border>
    <border>
      <left>
        <color indexed="63"/>
      </left>
      <right style="medium"/>
      <top style="thin"/>
      <bottom>
        <color indexed="63"/>
      </botto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style="medium"/>
      <right style="medium"/>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color indexed="63"/>
      </left>
      <right style="medium"/>
      <top>
        <color indexed="63"/>
      </top>
      <bottom style="thin"/>
    </border>
    <border>
      <left>
        <color indexed="63"/>
      </left>
      <right>
        <color indexed="63"/>
      </right>
      <top>
        <color indexed="63"/>
      </top>
      <bottom style="hair"/>
    </border>
    <border>
      <left>
        <color indexed="63"/>
      </left>
      <right style="medium"/>
      <top>
        <color indexed="63"/>
      </top>
      <bottom style="hair"/>
    </border>
    <border>
      <left style="thin"/>
      <right style="thin"/>
      <top style="medium"/>
      <bottom style="medium"/>
    </border>
    <border>
      <left style="thin"/>
      <right style="medium"/>
      <top style="medium"/>
      <bottom style="mediu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medium"/>
    </border>
    <border>
      <left>
        <color indexed="63"/>
      </left>
      <right style="thin"/>
      <top style="medium"/>
      <bottom style="thin"/>
    </border>
    <border>
      <left style="thin"/>
      <right>
        <color indexed="63"/>
      </right>
      <top style="medium"/>
      <bottom style="medium"/>
    </border>
    <border>
      <left style="thin"/>
      <right style="thin"/>
      <top>
        <color indexed="63"/>
      </top>
      <bottom style="medium"/>
    </border>
    <border>
      <left>
        <color indexed="63"/>
      </left>
      <right style="thin"/>
      <top style="hair"/>
      <bottom>
        <color indexed="63"/>
      </bottom>
    </border>
    <border>
      <left>
        <color indexed="63"/>
      </left>
      <right style="thin"/>
      <top>
        <color indexed="63"/>
      </top>
      <bottom style="hair"/>
    </border>
    <border>
      <left style="thin"/>
      <right>
        <color indexed="63"/>
      </right>
      <top style="medium"/>
      <bottom style="thin"/>
    </border>
    <border>
      <left style="thin"/>
      <right>
        <color indexed="63"/>
      </right>
      <top style="thin"/>
      <bottom style="medium"/>
    </border>
    <border>
      <left>
        <color indexed="63"/>
      </left>
      <right style="thin"/>
      <top style="thin"/>
      <bottom style="mediu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medium"/>
    </border>
    <border>
      <left style="thin"/>
      <right style="medium"/>
      <top style="medium"/>
      <bottom style="thin"/>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16"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3" fillId="0" borderId="7" applyNumberFormat="0" applyFill="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8" applyNumberFormat="0" applyAlignment="0" applyProtection="0"/>
    <xf numFmtId="0" fontId="67" fillId="26" borderId="8" applyNumberFormat="0" applyAlignment="0" applyProtection="0"/>
    <xf numFmtId="0" fontId="68" fillId="26" borderId="9" applyNumberFormat="0" applyAlignment="0" applyProtection="0"/>
    <xf numFmtId="0" fontId="69" fillId="0" borderId="0" applyNumberFormat="0" applyFill="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31" borderId="0" applyNumberFormat="0" applyBorder="0" applyAlignment="0" applyProtection="0"/>
    <xf numFmtId="0" fontId="54" fillId="32" borderId="0" applyNumberFormat="0" applyBorder="0" applyAlignment="0" applyProtection="0"/>
  </cellStyleXfs>
  <cellXfs count="644">
    <xf numFmtId="0" fontId="0" fillId="0" borderId="0" xfId="0" applyAlignment="1">
      <alignment/>
    </xf>
    <xf numFmtId="0" fontId="1" fillId="33" borderId="10" xfId="0" applyFont="1" applyFill="1" applyBorder="1" applyAlignment="1">
      <alignment/>
    </xf>
    <xf numFmtId="0" fontId="1" fillId="33" borderId="11" xfId="0" applyFont="1" applyFill="1" applyBorder="1" applyAlignment="1">
      <alignment wrapText="1"/>
    </xf>
    <xf numFmtId="0" fontId="1" fillId="33" borderId="1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3" xfId="0" applyFont="1" applyFill="1" applyBorder="1" applyAlignment="1">
      <alignment/>
    </xf>
    <xf numFmtId="0" fontId="1" fillId="33" borderId="15" xfId="0" applyFont="1" applyFill="1" applyBorder="1" applyAlignment="1">
      <alignment/>
    </xf>
    <xf numFmtId="0" fontId="1" fillId="33" borderId="16" xfId="0" applyFont="1" applyFill="1" applyBorder="1" applyAlignment="1">
      <alignment/>
    </xf>
    <xf numFmtId="0" fontId="1" fillId="33" borderId="17" xfId="0" applyFont="1" applyFill="1" applyBorder="1" applyAlignment="1">
      <alignment/>
    </xf>
    <xf numFmtId="0" fontId="6" fillId="0" borderId="0" xfId="0" applyFont="1" applyAlignment="1">
      <alignment/>
    </xf>
    <xf numFmtId="0" fontId="6" fillId="0" borderId="18" xfId="0" applyFont="1" applyBorder="1" applyAlignment="1">
      <alignment/>
    </xf>
    <xf numFmtId="0" fontId="1" fillId="33" borderId="19" xfId="0" applyFont="1" applyFill="1" applyBorder="1" applyAlignment="1">
      <alignment/>
    </xf>
    <xf numFmtId="0" fontId="6" fillId="33" borderId="15" xfId="0" applyFont="1" applyFill="1" applyBorder="1" applyAlignment="1">
      <alignment/>
    </xf>
    <xf numFmtId="0" fontId="1" fillId="33" borderId="20" xfId="0" applyFont="1" applyFill="1" applyBorder="1" applyAlignment="1">
      <alignment/>
    </xf>
    <xf numFmtId="0" fontId="1" fillId="33" borderId="21" xfId="0" applyFont="1" applyFill="1" applyBorder="1" applyAlignment="1">
      <alignment/>
    </xf>
    <xf numFmtId="0" fontId="6" fillId="34" borderId="22" xfId="0" applyFont="1" applyFill="1" applyBorder="1" applyAlignment="1">
      <alignment/>
    </xf>
    <xf numFmtId="0" fontId="6" fillId="34" borderId="23" xfId="0" applyFont="1" applyFill="1" applyBorder="1" applyAlignment="1">
      <alignment/>
    </xf>
    <xf numFmtId="0" fontId="6" fillId="34" borderId="15" xfId="0" applyFont="1" applyFill="1" applyBorder="1" applyAlignment="1">
      <alignment/>
    </xf>
    <xf numFmtId="0" fontId="6" fillId="34" borderId="0" xfId="0" applyFont="1" applyFill="1" applyBorder="1" applyAlignment="1">
      <alignment/>
    </xf>
    <xf numFmtId="0" fontId="1" fillId="34" borderId="0" xfId="0" applyFont="1" applyFill="1" applyBorder="1" applyAlignment="1">
      <alignment wrapText="1"/>
    </xf>
    <xf numFmtId="0" fontId="1" fillId="34" borderId="0" xfId="0" applyFont="1" applyFill="1" applyBorder="1" applyAlignment="1">
      <alignment/>
    </xf>
    <xf numFmtId="0" fontId="1" fillId="33" borderId="24" xfId="0" applyFont="1" applyFill="1" applyBorder="1" applyAlignment="1">
      <alignment/>
    </xf>
    <xf numFmtId="0" fontId="0" fillId="34" borderId="25" xfId="0" applyFill="1" applyBorder="1" applyAlignment="1">
      <alignment/>
    </xf>
    <xf numFmtId="0" fontId="6" fillId="0" borderId="23" xfId="0" applyFont="1" applyBorder="1" applyAlignment="1">
      <alignment/>
    </xf>
    <xf numFmtId="0" fontId="6" fillId="0" borderId="15" xfId="0" applyFont="1" applyBorder="1" applyAlignment="1">
      <alignment/>
    </xf>
    <xf numFmtId="0" fontId="6" fillId="0" borderId="0" xfId="0" applyFont="1" applyBorder="1" applyAlignment="1">
      <alignment/>
    </xf>
    <xf numFmtId="0" fontId="6" fillId="0" borderId="25" xfId="0" applyFont="1" applyBorder="1" applyAlignment="1">
      <alignment/>
    </xf>
    <xf numFmtId="0" fontId="6" fillId="0" borderId="26" xfId="0" applyFont="1" applyBorder="1" applyAlignment="1">
      <alignment/>
    </xf>
    <xf numFmtId="0" fontId="6" fillId="35" borderId="0" xfId="0" applyFont="1" applyFill="1" applyBorder="1" applyAlignment="1">
      <alignment/>
    </xf>
    <xf numFmtId="0" fontId="9" fillId="35" borderId="0" xfId="0" applyFont="1" applyFill="1" applyBorder="1" applyAlignment="1">
      <alignment horizontal="center"/>
    </xf>
    <xf numFmtId="0" fontId="12" fillId="33" borderId="12" xfId="0" applyFont="1" applyFill="1" applyBorder="1" applyAlignment="1">
      <alignment/>
    </xf>
    <xf numFmtId="0" fontId="14" fillId="33" borderId="10" xfId="0" applyFont="1" applyFill="1" applyBorder="1" applyAlignment="1">
      <alignment/>
    </xf>
    <xf numFmtId="0" fontId="14" fillId="33" borderId="27" xfId="0" applyFont="1" applyFill="1" applyBorder="1" applyAlignment="1">
      <alignment/>
    </xf>
    <xf numFmtId="0" fontId="6" fillId="0" borderId="28" xfId="0" applyFont="1" applyBorder="1" applyAlignment="1">
      <alignment/>
    </xf>
    <xf numFmtId="0" fontId="1" fillId="33" borderId="0" xfId="0" applyFont="1" applyFill="1" applyBorder="1" applyAlignment="1">
      <alignment/>
    </xf>
    <xf numFmtId="0" fontId="1" fillId="33" borderId="29" xfId="0" applyFont="1" applyFill="1" applyBorder="1" applyAlignment="1">
      <alignment/>
    </xf>
    <xf numFmtId="0" fontId="6" fillId="33" borderId="0" xfId="0" applyFont="1" applyFill="1" applyBorder="1" applyAlignment="1">
      <alignment/>
    </xf>
    <xf numFmtId="0" fontId="6" fillId="33" borderId="27" xfId="0" applyFont="1" applyFill="1" applyBorder="1" applyAlignment="1">
      <alignment/>
    </xf>
    <xf numFmtId="0" fontId="6" fillId="33" borderId="25" xfId="0" applyFont="1" applyFill="1" applyBorder="1" applyAlignment="1">
      <alignment/>
    </xf>
    <xf numFmtId="0" fontId="8" fillId="34" borderId="30" xfId="0" applyFont="1" applyFill="1" applyBorder="1" applyAlignment="1">
      <alignment/>
    </xf>
    <xf numFmtId="0" fontId="6" fillId="0" borderId="0" xfId="0" applyFont="1" applyBorder="1" applyAlignment="1">
      <alignment wrapText="1"/>
    </xf>
    <xf numFmtId="0" fontId="6" fillId="33" borderId="31" xfId="0" applyFont="1" applyFill="1" applyBorder="1" applyAlignment="1">
      <alignment/>
    </xf>
    <xf numFmtId="0" fontId="6" fillId="33" borderId="32" xfId="0" applyFont="1" applyFill="1" applyBorder="1" applyAlignment="1">
      <alignment/>
    </xf>
    <xf numFmtId="0" fontId="0" fillId="0" borderId="0" xfId="0" applyAlignment="1">
      <alignment wrapText="1"/>
    </xf>
    <xf numFmtId="0" fontId="6" fillId="34" borderId="0" xfId="0" applyFont="1" applyFill="1" applyAlignment="1">
      <alignment/>
    </xf>
    <xf numFmtId="0" fontId="6" fillId="34" borderId="0" xfId="0" applyFont="1" applyFill="1" applyAlignment="1">
      <alignment wrapText="1"/>
    </xf>
    <xf numFmtId="0" fontId="6" fillId="34" borderId="30" xfId="0" applyFont="1" applyFill="1" applyBorder="1" applyAlignment="1">
      <alignment/>
    </xf>
    <xf numFmtId="0" fontId="6" fillId="34" borderId="33" xfId="0" applyFont="1" applyFill="1" applyBorder="1" applyAlignment="1">
      <alignment/>
    </xf>
    <xf numFmtId="0" fontId="0" fillId="34" borderId="0" xfId="0" applyFill="1" applyAlignment="1">
      <alignment wrapText="1"/>
    </xf>
    <xf numFmtId="0" fontId="17" fillId="34" borderId="0" xfId="0" applyFont="1" applyFill="1" applyAlignment="1">
      <alignment/>
    </xf>
    <xf numFmtId="0" fontId="6" fillId="0" borderId="14" xfId="0" applyFont="1" applyBorder="1" applyAlignment="1" applyProtection="1">
      <alignment/>
      <protection locked="0"/>
    </xf>
    <xf numFmtId="0" fontId="6" fillId="0" borderId="34" xfId="0" applyFont="1" applyBorder="1" applyAlignment="1" applyProtection="1">
      <alignment/>
      <protection locked="0"/>
    </xf>
    <xf numFmtId="0" fontId="6" fillId="0" borderId="34" xfId="0" applyFont="1" applyBorder="1" applyAlignment="1" applyProtection="1">
      <alignment vertical="center"/>
      <protection locked="0"/>
    </xf>
    <xf numFmtId="0" fontId="6" fillId="0" borderId="21" xfId="0" applyFont="1" applyBorder="1" applyAlignment="1" applyProtection="1">
      <alignment/>
      <protection locked="0"/>
    </xf>
    <xf numFmtId="4" fontId="6" fillId="36" borderId="34" xfId="0" applyNumberFormat="1" applyFont="1" applyFill="1" applyBorder="1" applyAlignment="1" applyProtection="1">
      <alignment/>
      <protection hidden="1"/>
    </xf>
    <xf numFmtId="4" fontId="6" fillId="0" borderId="0" xfId="0" applyNumberFormat="1" applyFont="1" applyBorder="1" applyAlignment="1">
      <alignment/>
    </xf>
    <xf numFmtId="4" fontId="6" fillId="0" borderId="25" xfId="0" applyNumberFormat="1" applyFont="1" applyBorder="1" applyAlignment="1">
      <alignment/>
    </xf>
    <xf numFmtId="0" fontId="1" fillId="0" borderId="35" xfId="0" applyFont="1" applyBorder="1" applyAlignment="1">
      <alignment wrapText="1"/>
    </xf>
    <xf numFmtId="0" fontId="1" fillId="0" borderId="36" xfId="0" applyFont="1" applyBorder="1" applyAlignment="1">
      <alignment wrapText="1"/>
    </xf>
    <xf numFmtId="0" fontId="6" fillId="0" borderId="22" xfId="0" applyFont="1" applyBorder="1" applyAlignment="1" applyProtection="1">
      <alignment/>
      <protection/>
    </xf>
    <xf numFmtId="0" fontId="6" fillId="34" borderId="37" xfId="0" applyFont="1" applyFill="1" applyBorder="1" applyAlignment="1">
      <alignment/>
    </xf>
    <xf numFmtId="0" fontId="6" fillId="34" borderId="18" xfId="0" applyFont="1" applyFill="1" applyBorder="1" applyAlignment="1">
      <alignment/>
    </xf>
    <xf numFmtId="0" fontId="6" fillId="34" borderId="26" xfId="0" applyFont="1" applyFill="1" applyBorder="1" applyAlignment="1">
      <alignment/>
    </xf>
    <xf numFmtId="0" fontId="10" fillId="0" borderId="0" xfId="0" applyFont="1" applyAlignment="1" applyProtection="1">
      <alignment/>
      <protection hidden="1"/>
    </xf>
    <xf numFmtId="0" fontId="6" fillId="0" borderId="0" xfId="0" applyFont="1" applyAlignment="1" applyProtection="1">
      <alignment/>
      <protection hidden="1"/>
    </xf>
    <xf numFmtId="0" fontId="1" fillId="0" borderId="0" xfId="0" applyFont="1" applyAlignment="1" applyProtection="1">
      <alignment/>
      <protection hidden="1"/>
    </xf>
    <xf numFmtId="0" fontId="0" fillId="0" borderId="0" xfId="0" applyAlignment="1" applyProtection="1">
      <alignment wrapText="1"/>
      <protection hidden="1"/>
    </xf>
    <xf numFmtId="4" fontId="19" fillId="0" borderId="14" xfId="0" applyNumberFormat="1" applyFont="1" applyBorder="1" applyAlignment="1" applyProtection="1">
      <alignment/>
      <protection locked="0"/>
    </xf>
    <xf numFmtId="4" fontId="19" fillId="0" borderId="20" xfId="0" applyNumberFormat="1" applyFont="1" applyBorder="1" applyAlignment="1" applyProtection="1">
      <alignment/>
      <protection locked="0"/>
    </xf>
    <xf numFmtId="4" fontId="19" fillId="0" borderId="34" xfId="0" applyNumberFormat="1" applyFont="1" applyBorder="1" applyAlignment="1" applyProtection="1">
      <alignment/>
      <protection locked="0"/>
    </xf>
    <xf numFmtId="0" fontId="6" fillId="0" borderId="14" xfId="0" applyFont="1" applyBorder="1" applyAlignment="1" applyProtection="1">
      <alignment horizontal="left"/>
      <protection locked="0"/>
    </xf>
    <xf numFmtId="0" fontId="6" fillId="0" borderId="34" xfId="0" applyFont="1" applyBorder="1" applyAlignment="1" applyProtection="1">
      <alignment horizontal="left"/>
      <protection locked="0"/>
    </xf>
    <xf numFmtId="0" fontId="1" fillId="33" borderId="16" xfId="0" applyFont="1" applyFill="1" applyBorder="1" applyAlignment="1">
      <alignment/>
    </xf>
    <xf numFmtId="0" fontId="6" fillId="0" borderId="0" xfId="0" applyFont="1" applyAlignment="1" applyProtection="1">
      <alignment wrapText="1"/>
      <protection hidden="1"/>
    </xf>
    <xf numFmtId="0" fontId="0" fillId="0" borderId="38" xfId="0" applyBorder="1" applyAlignment="1" applyProtection="1">
      <alignment wrapText="1"/>
      <protection locked="0"/>
    </xf>
    <xf numFmtId="0" fontId="20" fillId="33" borderId="14" xfId="0" applyFont="1" applyFill="1" applyBorder="1" applyAlignment="1">
      <alignment horizontal="left"/>
    </xf>
    <xf numFmtId="0" fontId="6" fillId="0" borderId="37" xfId="0" applyFont="1" applyBorder="1" applyAlignment="1" applyProtection="1">
      <alignment/>
      <protection/>
    </xf>
    <xf numFmtId="0" fontId="20" fillId="33" borderId="14" xfId="0" applyFont="1" applyFill="1" applyBorder="1" applyAlignment="1" applyProtection="1">
      <alignment horizontal="left" wrapText="1"/>
      <protection/>
    </xf>
    <xf numFmtId="0" fontId="6" fillId="0" borderId="17" xfId="0" applyFont="1" applyBorder="1" applyAlignment="1" applyProtection="1">
      <alignment/>
      <protection locked="0"/>
    </xf>
    <xf numFmtId="0" fontId="1" fillId="33" borderId="11" xfId="0" applyFont="1" applyFill="1" applyBorder="1" applyAlignment="1">
      <alignment/>
    </xf>
    <xf numFmtId="0" fontId="1" fillId="33" borderId="39" xfId="0" applyFont="1" applyFill="1" applyBorder="1" applyAlignment="1">
      <alignment/>
    </xf>
    <xf numFmtId="0" fontId="1" fillId="33" borderId="40" xfId="0" applyFont="1" applyFill="1" applyBorder="1" applyAlignment="1">
      <alignment/>
    </xf>
    <xf numFmtId="4" fontId="19" fillId="0" borderId="39" xfId="0" applyNumberFormat="1" applyFont="1" applyBorder="1" applyAlignment="1" applyProtection="1">
      <alignment/>
      <protection locked="0"/>
    </xf>
    <xf numFmtId="4" fontId="6" fillId="36" borderId="41" xfId="0" applyNumberFormat="1" applyFont="1" applyFill="1" applyBorder="1" applyAlignment="1">
      <alignment/>
    </xf>
    <xf numFmtId="0" fontId="1" fillId="33" borderId="22" xfId="0" applyFont="1" applyFill="1" applyBorder="1" applyAlignment="1">
      <alignment/>
    </xf>
    <xf numFmtId="0" fontId="6" fillId="0" borderId="0" xfId="0" applyFont="1" applyBorder="1" applyAlignment="1" applyProtection="1">
      <alignment/>
      <protection/>
    </xf>
    <xf numFmtId="0" fontId="1" fillId="33" borderId="27" xfId="0" applyFont="1" applyFill="1" applyBorder="1" applyAlignment="1">
      <alignment/>
    </xf>
    <xf numFmtId="0" fontId="1" fillId="33" borderId="42" xfId="0" applyFont="1" applyFill="1" applyBorder="1" applyAlignment="1">
      <alignment/>
    </xf>
    <xf numFmtId="0" fontId="1" fillId="33" borderId="31" xfId="0" applyFont="1" applyFill="1" applyBorder="1" applyAlignment="1">
      <alignment/>
    </xf>
    <xf numFmtId="0" fontId="1" fillId="33" borderId="43" xfId="0" applyFont="1" applyFill="1" applyBorder="1" applyAlignment="1">
      <alignment/>
    </xf>
    <xf numFmtId="0" fontId="1" fillId="33" borderId="44" xfId="0" applyFont="1" applyFill="1" applyBorder="1" applyAlignment="1">
      <alignment wrapText="1"/>
    </xf>
    <xf numFmtId="0" fontId="19" fillId="0" borderId="13" xfId="0" applyFont="1" applyBorder="1" applyAlignment="1" applyProtection="1">
      <alignment wrapText="1"/>
      <protection locked="0"/>
    </xf>
    <xf numFmtId="0" fontId="19" fillId="0" borderId="19" xfId="0" applyFont="1" applyBorder="1" applyAlignment="1" applyProtection="1">
      <alignment wrapText="1"/>
      <protection locked="0"/>
    </xf>
    <xf numFmtId="0" fontId="1" fillId="0" borderId="0" xfId="0" applyFont="1" applyBorder="1" applyAlignment="1">
      <alignment/>
    </xf>
    <xf numFmtId="0" fontId="1" fillId="0" borderId="0" xfId="0" applyFont="1" applyAlignment="1">
      <alignment/>
    </xf>
    <xf numFmtId="0" fontId="6" fillId="0" borderId="0" xfId="0" applyFont="1" applyBorder="1" applyAlignment="1">
      <alignment horizontal="center"/>
    </xf>
    <xf numFmtId="0" fontId="0" fillId="0" borderId="25" xfId="0" applyBorder="1" applyAlignment="1">
      <alignment/>
    </xf>
    <xf numFmtId="0" fontId="0" fillId="0" borderId="0" xfId="0" applyBorder="1" applyAlignment="1">
      <alignment/>
    </xf>
    <xf numFmtId="0" fontId="1" fillId="33" borderId="16" xfId="0" applyFont="1" applyFill="1" applyBorder="1" applyAlignment="1" applyProtection="1">
      <alignment/>
      <protection/>
    </xf>
    <xf numFmtId="0" fontId="1" fillId="33" borderId="13" xfId="0" applyFont="1" applyFill="1" applyBorder="1" applyAlignment="1" applyProtection="1">
      <alignment/>
      <protection/>
    </xf>
    <xf numFmtId="0" fontId="6" fillId="0" borderId="15" xfId="0" applyFont="1" applyBorder="1" applyAlignment="1">
      <alignment horizontal="right"/>
    </xf>
    <xf numFmtId="0" fontId="6" fillId="0" borderId="0" xfId="0" applyFont="1" applyFill="1" applyBorder="1" applyAlignment="1">
      <alignment horizontal="right"/>
    </xf>
    <xf numFmtId="14" fontId="6" fillId="37" borderId="14" xfId="0" applyNumberFormat="1" applyFont="1" applyFill="1" applyBorder="1" applyAlignment="1">
      <alignment horizontal="center"/>
    </xf>
    <xf numFmtId="0" fontId="6" fillId="0" borderId="22" xfId="0" applyFont="1" applyBorder="1" applyAlignment="1">
      <alignment/>
    </xf>
    <xf numFmtId="0" fontId="6" fillId="0" borderId="45" xfId="0" applyFont="1" applyBorder="1" applyAlignment="1">
      <alignment/>
    </xf>
    <xf numFmtId="0" fontId="6" fillId="0" borderId="15" xfId="0" applyFont="1" applyFill="1" applyBorder="1" applyAlignment="1">
      <alignment horizontal="right"/>
    </xf>
    <xf numFmtId="0" fontId="6" fillId="0" borderId="20" xfId="0" applyFont="1" applyBorder="1" applyAlignment="1" applyProtection="1">
      <alignment/>
      <protection locked="0"/>
    </xf>
    <xf numFmtId="0" fontId="6" fillId="0" borderId="0" xfId="0" applyFont="1" applyFill="1" applyBorder="1" applyAlignment="1">
      <alignment wrapText="1"/>
    </xf>
    <xf numFmtId="4" fontId="6" fillId="0" borderId="0" xfId="0" applyNumberFormat="1" applyFont="1" applyFill="1" applyBorder="1" applyAlignment="1">
      <alignment/>
    </xf>
    <xf numFmtId="0" fontId="6" fillId="0" borderId="0" xfId="0" applyFont="1" applyFill="1" applyBorder="1" applyAlignment="1">
      <alignment/>
    </xf>
    <xf numFmtId="0" fontId="1" fillId="34" borderId="42" xfId="0" applyFont="1" applyFill="1" applyBorder="1" applyAlignment="1">
      <alignment/>
    </xf>
    <xf numFmtId="0" fontId="8" fillId="34" borderId="46" xfId="0" applyFont="1" applyFill="1" applyBorder="1" applyAlignment="1">
      <alignment/>
    </xf>
    <xf numFmtId="0" fontId="1" fillId="0" borderId="38" xfId="0" applyFont="1" applyBorder="1" applyAlignment="1">
      <alignment wrapText="1"/>
    </xf>
    <xf numFmtId="0" fontId="6" fillId="0" borderId="25" xfId="0" applyFont="1" applyBorder="1" applyAlignment="1">
      <alignment wrapText="1"/>
    </xf>
    <xf numFmtId="0" fontId="9" fillId="0" borderId="0" xfId="0" applyFont="1" applyAlignment="1">
      <alignment/>
    </xf>
    <xf numFmtId="0" fontId="29" fillId="0" borderId="45" xfId="0" applyFont="1" applyBorder="1" applyAlignment="1">
      <alignment horizontal="center" vertical="top" wrapText="1"/>
    </xf>
    <xf numFmtId="0" fontId="29" fillId="0" borderId="26" xfId="0" applyFont="1" applyBorder="1" applyAlignment="1">
      <alignment horizontal="center" vertical="top" wrapText="1"/>
    </xf>
    <xf numFmtId="0" fontId="30" fillId="0" borderId="47" xfId="0" applyFont="1" applyBorder="1" applyAlignment="1" applyProtection="1">
      <alignment vertical="top" wrapText="1"/>
      <protection locked="0"/>
    </xf>
    <xf numFmtId="0" fontId="30" fillId="0" borderId="26" xfId="0" applyFont="1" applyBorder="1" applyAlignment="1" applyProtection="1">
      <alignment vertical="top" wrapText="1"/>
      <protection locked="0"/>
    </xf>
    <xf numFmtId="0" fontId="29" fillId="0" borderId="26" xfId="0" applyFont="1" applyBorder="1" applyAlignment="1" applyProtection="1">
      <alignment vertical="top" wrapText="1"/>
      <protection locked="0"/>
    </xf>
    <xf numFmtId="0" fontId="29" fillId="0" borderId="48" xfId="0" applyFont="1" applyBorder="1" applyAlignment="1">
      <alignment horizontal="center" vertical="top" wrapText="1"/>
    </xf>
    <xf numFmtId="0" fontId="29" fillId="0" borderId="49" xfId="0" applyFont="1" applyBorder="1" applyAlignment="1">
      <alignment horizontal="center" vertical="top" wrapText="1"/>
    </xf>
    <xf numFmtId="0" fontId="6" fillId="35" borderId="36" xfId="0" applyFont="1" applyFill="1" applyBorder="1" applyAlignment="1">
      <alignment/>
    </xf>
    <xf numFmtId="0" fontId="6" fillId="35" borderId="35" xfId="0" applyFont="1" applyFill="1" applyBorder="1" applyAlignment="1">
      <alignment/>
    </xf>
    <xf numFmtId="0" fontId="6" fillId="35" borderId="28" xfId="0" applyFont="1" applyFill="1" applyBorder="1" applyAlignment="1">
      <alignment/>
    </xf>
    <xf numFmtId="0" fontId="6" fillId="35" borderId="29" xfId="0" applyFont="1" applyFill="1" applyBorder="1" applyAlignment="1">
      <alignment/>
    </xf>
    <xf numFmtId="0" fontId="9" fillId="35" borderId="14" xfId="0" applyFont="1" applyFill="1" applyBorder="1" applyAlignment="1">
      <alignment/>
    </xf>
    <xf numFmtId="0" fontId="1" fillId="35" borderId="14" xfId="0" applyFont="1" applyFill="1" applyBorder="1" applyAlignment="1">
      <alignment/>
    </xf>
    <xf numFmtId="0" fontId="6" fillId="0" borderId="29" xfId="0" applyFont="1" applyBorder="1" applyAlignment="1">
      <alignment/>
    </xf>
    <xf numFmtId="0" fontId="14" fillId="33" borderId="35" xfId="0" applyFont="1" applyFill="1" applyBorder="1" applyAlignment="1">
      <alignment/>
    </xf>
    <xf numFmtId="0" fontId="12" fillId="33" borderId="35" xfId="0" applyFont="1" applyFill="1" applyBorder="1" applyAlignment="1">
      <alignment/>
    </xf>
    <xf numFmtId="0" fontId="12" fillId="33" borderId="50" xfId="0" applyFont="1" applyFill="1" applyBorder="1" applyAlignment="1">
      <alignment/>
    </xf>
    <xf numFmtId="0" fontId="14" fillId="33" borderId="50" xfId="0" applyFont="1" applyFill="1" applyBorder="1" applyAlignment="1">
      <alignment/>
    </xf>
    <xf numFmtId="0" fontId="6" fillId="0" borderId="51" xfId="0" applyFont="1" applyBorder="1" applyAlignment="1">
      <alignment/>
    </xf>
    <xf numFmtId="0" fontId="6" fillId="0" borderId="28" xfId="0" applyFont="1" applyBorder="1" applyAlignment="1">
      <alignment horizontal="right"/>
    </xf>
    <xf numFmtId="0" fontId="0" fillId="0" borderId="29" xfId="0" applyBorder="1" applyAlignment="1">
      <alignment/>
    </xf>
    <xf numFmtId="0" fontId="6" fillId="0" borderId="28" xfId="0" applyFont="1" applyFill="1" applyBorder="1" applyAlignment="1">
      <alignment horizontal="right"/>
    </xf>
    <xf numFmtId="0" fontId="6" fillId="0" borderId="52" xfId="0" applyFont="1" applyBorder="1" applyAlignment="1">
      <alignment/>
    </xf>
    <xf numFmtId="0" fontId="6" fillId="33" borderId="40" xfId="0" applyFont="1" applyFill="1" applyBorder="1" applyAlignment="1" applyProtection="1">
      <alignment wrapText="1"/>
      <protection locked="0"/>
    </xf>
    <xf numFmtId="0" fontId="12" fillId="33" borderId="51" xfId="0" applyFont="1" applyFill="1" applyBorder="1" applyAlignment="1">
      <alignment/>
    </xf>
    <xf numFmtId="0" fontId="0" fillId="33" borderId="52" xfId="0" applyFill="1" applyBorder="1" applyAlignment="1">
      <alignment wrapText="1"/>
    </xf>
    <xf numFmtId="0" fontId="0" fillId="33" borderId="51" xfId="0" applyFill="1" applyBorder="1" applyAlignment="1">
      <alignment/>
    </xf>
    <xf numFmtId="0" fontId="10" fillId="33" borderId="48" xfId="0" applyFont="1" applyFill="1" applyBorder="1" applyAlignment="1">
      <alignment/>
    </xf>
    <xf numFmtId="0" fontId="70" fillId="0" borderId="0" xfId="0" applyFont="1" applyAlignment="1">
      <alignment/>
    </xf>
    <xf numFmtId="4" fontId="6" fillId="36" borderId="53" xfId="0" applyNumberFormat="1" applyFont="1" applyFill="1" applyBorder="1" applyAlignment="1">
      <alignment/>
    </xf>
    <xf numFmtId="4" fontId="1" fillId="33" borderId="48" xfId="0" applyNumberFormat="1" applyFont="1" applyFill="1" applyBorder="1" applyAlignment="1">
      <alignment/>
    </xf>
    <xf numFmtId="0" fontId="1" fillId="33" borderId="18" xfId="0" applyFont="1" applyFill="1" applyBorder="1" applyAlignment="1">
      <alignment/>
    </xf>
    <xf numFmtId="4" fontId="6" fillId="36" borderId="48" xfId="0" applyNumberFormat="1" applyFont="1" applyFill="1" applyBorder="1" applyAlignment="1">
      <alignment/>
    </xf>
    <xf numFmtId="0" fontId="6" fillId="0" borderId="0" xfId="0" applyFont="1" applyAlignment="1">
      <alignment wrapText="1"/>
    </xf>
    <xf numFmtId="0" fontId="2" fillId="34" borderId="12" xfId="0" applyFont="1" applyFill="1" applyBorder="1" applyAlignment="1">
      <alignment vertical="center"/>
    </xf>
    <xf numFmtId="0" fontId="2" fillId="34" borderId="38" xfId="0" applyFont="1" applyFill="1" applyBorder="1" applyAlignment="1">
      <alignment vertical="center"/>
    </xf>
    <xf numFmtId="0" fontId="6" fillId="34" borderId="0" xfId="0" applyFont="1" applyFill="1" applyAlignment="1">
      <alignment wrapText="1"/>
    </xf>
    <xf numFmtId="0" fontId="0" fillId="34" borderId="0" xfId="0" applyFill="1" applyAlignment="1">
      <alignment wrapText="1"/>
    </xf>
    <xf numFmtId="0" fontId="1" fillId="34" borderId="0" xfId="0" applyFont="1" applyFill="1" applyAlignment="1">
      <alignment horizontal="justify" wrapText="1"/>
    </xf>
    <xf numFmtId="0" fontId="10" fillId="34" borderId="0" xfId="0" applyFont="1" applyFill="1" applyAlignment="1">
      <alignment horizontal="justify" wrapText="1"/>
    </xf>
    <xf numFmtId="0" fontId="1" fillId="34" borderId="0" xfId="0" applyFont="1" applyFill="1" applyAlignment="1">
      <alignment wrapText="1"/>
    </xf>
    <xf numFmtId="0" fontId="10" fillId="34" borderId="0" xfId="0" applyFont="1" applyFill="1" applyAlignment="1">
      <alignment wrapText="1"/>
    </xf>
    <xf numFmtId="0" fontId="6" fillId="34" borderId="0" xfId="0" applyFont="1" applyFill="1" applyAlignment="1">
      <alignment horizontal="justify" wrapText="1"/>
    </xf>
    <xf numFmtId="0" fontId="0" fillId="34" borderId="0" xfId="0" applyFill="1" applyAlignment="1">
      <alignment horizontal="justify" wrapText="1"/>
    </xf>
    <xf numFmtId="0" fontId="0" fillId="0" borderId="0" xfId="0" applyAlignment="1">
      <alignment horizontal="justify" wrapText="1"/>
    </xf>
    <xf numFmtId="0" fontId="1" fillId="34" borderId="12" xfId="0" applyFont="1" applyFill="1" applyBorder="1" applyAlignment="1">
      <alignment horizontal="left" wrapText="1"/>
    </xf>
    <xf numFmtId="0" fontId="0" fillId="0" borderId="36" xfId="0" applyBorder="1" applyAlignment="1">
      <alignment horizontal="left"/>
    </xf>
    <xf numFmtId="0" fontId="0" fillId="0" borderId="38" xfId="0" applyBorder="1" applyAlignment="1">
      <alignment horizontal="left"/>
    </xf>
    <xf numFmtId="0" fontId="1" fillId="34" borderId="0" xfId="0" applyNumberFormat="1" applyFont="1" applyFill="1" applyAlignment="1">
      <alignment vertical="center" wrapText="1"/>
    </xf>
    <xf numFmtId="0" fontId="0" fillId="34" borderId="0" xfId="0" applyFill="1" applyAlignment="1">
      <alignment vertical="center" wrapText="1"/>
    </xf>
    <xf numFmtId="0" fontId="28" fillId="34" borderId="0" xfId="0" applyFont="1" applyFill="1" applyAlignment="1">
      <alignment horizontal="justify" wrapText="1"/>
    </xf>
    <xf numFmtId="0" fontId="1" fillId="34" borderId="0" xfId="0" applyNumberFormat="1" applyFont="1" applyFill="1" applyAlignment="1">
      <alignment wrapText="1"/>
    </xf>
    <xf numFmtId="0" fontId="1" fillId="34" borderId="0" xfId="0" applyNumberFormat="1" applyFont="1" applyFill="1" applyAlignment="1">
      <alignment horizontal="justify" wrapText="1"/>
    </xf>
    <xf numFmtId="0" fontId="17" fillId="34" borderId="28" xfId="0" applyNumberFormat="1" applyFont="1" applyFill="1" applyBorder="1" applyAlignment="1">
      <alignment horizontal="left" wrapText="1"/>
    </xf>
    <xf numFmtId="0" fontId="0" fillId="34" borderId="0" xfId="0" applyFill="1" applyBorder="1" applyAlignment="1">
      <alignment horizontal="left" wrapText="1"/>
    </xf>
    <xf numFmtId="0" fontId="0" fillId="34" borderId="29" xfId="0" applyFill="1" applyBorder="1" applyAlignment="1">
      <alignment horizontal="left" wrapText="1"/>
    </xf>
    <xf numFmtId="0" fontId="26" fillId="34" borderId="0" xfId="0" applyFont="1" applyFill="1" applyAlignment="1">
      <alignment horizontal="justify" wrapText="1"/>
    </xf>
    <xf numFmtId="0" fontId="27" fillId="34" borderId="0" xfId="0" applyFont="1" applyFill="1" applyAlignment="1">
      <alignment horizontal="justify" wrapText="1"/>
    </xf>
    <xf numFmtId="0" fontId="1" fillId="34" borderId="50" xfId="0" applyFont="1" applyFill="1" applyBorder="1" applyAlignment="1">
      <alignment horizontal="left" wrapText="1"/>
    </xf>
    <xf numFmtId="0" fontId="0" fillId="0" borderId="51" xfId="0" applyBorder="1" applyAlignment="1">
      <alignment horizontal="left" wrapText="1"/>
    </xf>
    <xf numFmtId="0" fontId="0" fillId="0" borderId="52" xfId="0" applyBorder="1" applyAlignment="1">
      <alignment horizontal="left" wrapText="1"/>
    </xf>
    <xf numFmtId="0" fontId="1" fillId="34" borderId="28" xfId="0" applyFont="1" applyFill="1" applyBorder="1" applyAlignment="1">
      <alignment vertical="center" wrapText="1"/>
    </xf>
    <xf numFmtId="0" fontId="1" fillId="34" borderId="0" xfId="0" applyFont="1" applyFill="1" applyBorder="1" applyAlignment="1">
      <alignment vertical="center" wrapText="1"/>
    </xf>
    <xf numFmtId="0" fontId="1" fillId="34" borderId="29" xfId="0" applyFont="1" applyFill="1" applyBorder="1" applyAlignment="1">
      <alignment vertical="center" wrapText="1"/>
    </xf>
    <xf numFmtId="0" fontId="1" fillId="34" borderId="12" xfId="0" applyFont="1" applyFill="1" applyBorder="1" applyAlignment="1">
      <alignment horizontal="justify" wrapText="1"/>
    </xf>
    <xf numFmtId="0" fontId="0" fillId="0" borderId="36" xfId="0" applyBorder="1" applyAlignment="1">
      <alignment horizontal="justify"/>
    </xf>
    <xf numFmtId="0" fontId="0" fillId="0" borderId="38" xfId="0" applyBorder="1" applyAlignment="1">
      <alignment horizontal="justify"/>
    </xf>
    <xf numFmtId="0" fontId="1" fillId="34" borderId="35" xfId="0" applyFont="1" applyFill="1" applyBorder="1" applyAlignment="1">
      <alignment wrapText="1"/>
    </xf>
    <xf numFmtId="0" fontId="1" fillId="34" borderId="36" xfId="0" applyFont="1" applyFill="1" applyBorder="1" applyAlignment="1">
      <alignment wrapText="1"/>
    </xf>
    <xf numFmtId="0" fontId="1" fillId="34" borderId="54" xfId="0" applyFont="1" applyFill="1" applyBorder="1" applyAlignment="1">
      <alignment wrapText="1"/>
    </xf>
    <xf numFmtId="0" fontId="7" fillId="34" borderId="0" xfId="0" applyFont="1" applyFill="1" applyAlignment="1">
      <alignment wrapText="1"/>
    </xf>
    <xf numFmtId="0" fontId="6" fillId="34" borderId="0" xfId="0" applyNumberFormat="1" applyFont="1" applyFill="1" applyAlignment="1">
      <alignment horizontal="justify" wrapText="1"/>
    </xf>
    <xf numFmtId="0" fontId="17" fillId="34" borderId="30" xfId="0" applyFont="1" applyFill="1" applyBorder="1" applyAlignment="1">
      <alignment wrapText="1"/>
    </xf>
    <xf numFmtId="0" fontId="18" fillId="34" borderId="30" xfId="0" applyFont="1" applyFill="1" applyBorder="1" applyAlignment="1">
      <alignment wrapText="1"/>
    </xf>
    <xf numFmtId="0" fontId="0" fillId="0" borderId="30" xfId="0" applyBorder="1" applyAlignment="1">
      <alignment wrapText="1"/>
    </xf>
    <xf numFmtId="0" fontId="17" fillId="34" borderId="40" xfId="0" applyFont="1" applyFill="1" applyBorder="1" applyAlignment="1">
      <alignment wrapText="1"/>
    </xf>
    <xf numFmtId="0" fontId="1" fillId="34" borderId="30" xfId="0" applyFont="1" applyFill="1" applyBorder="1" applyAlignment="1">
      <alignment wrapText="1"/>
    </xf>
    <xf numFmtId="0" fontId="0" fillId="0" borderId="33" xfId="0" applyBorder="1" applyAlignment="1">
      <alignment wrapText="1"/>
    </xf>
    <xf numFmtId="0" fontId="1" fillId="34" borderId="27" xfId="0" applyFont="1" applyFill="1" applyBorder="1" applyAlignment="1">
      <alignment horizontal="justify" wrapText="1"/>
    </xf>
    <xf numFmtId="0" fontId="0" fillId="0" borderId="55" xfId="0" applyBorder="1" applyAlignment="1">
      <alignment horizontal="justify"/>
    </xf>
    <xf numFmtId="0" fontId="0" fillId="0" borderId="56" xfId="0" applyBorder="1" applyAlignment="1">
      <alignment horizontal="justify"/>
    </xf>
    <xf numFmtId="0" fontId="0" fillId="0" borderId="0" xfId="0" applyAlignment="1">
      <alignment horizontal="justify"/>
    </xf>
    <xf numFmtId="0" fontId="1" fillId="34" borderId="0" xfId="0" applyFont="1" applyFill="1" applyAlignment="1">
      <alignment horizontal="left" wrapText="1"/>
    </xf>
    <xf numFmtId="0" fontId="0" fillId="34" borderId="0" xfId="0" applyFill="1" applyAlignment="1">
      <alignment horizontal="left" wrapText="1"/>
    </xf>
    <xf numFmtId="0" fontId="7" fillId="34" borderId="0" xfId="0" applyNumberFormat="1" applyFont="1" applyFill="1" applyAlignment="1">
      <alignment horizontal="left" wrapText="1"/>
    </xf>
    <xf numFmtId="0" fontId="0" fillId="0" borderId="0" xfId="0" applyAlignment="1">
      <alignment horizontal="left" wrapText="1"/>
    </xf>
    <xf numFmtId="0" fontId="17" fillId="34" borderId="0" xfId="0" applyNumberFormat="1" applyFont="1" applyFill="1" applyAlignment="1">
      <alignment horizontal="left" wrapText="1"/>
    </xf>
    <xf numFmtId="0" fontId="25" fillId="0" borderId="0" xfId="0" applyFont="1" applyAlignment="1">
      <alignment horizontal="left" wrapText="1"/>
    </xf>
    <xf numFmtId="0" fontId="1" fillId="34" borderId="12" xfId="0" applyFont="1" applyFill="1" applyBorder="1" applyAlignment="1">
      <alignment horizontal="justify" vertical="top" wrapText="1"/>
    </xf>
    <xf numFmtId="0" fontId="0" fillId="0" borderId="36" xfId="0" applyBorder="1" applyAlignment="1">
      <alignment horizontal="justify" vertical="top"/>
    </xf>
    <xf numFmtId="0" fontId="0" fillId="0" borderId="38" xfId="0" applyBorder="1" applyAlignment="1">
      <alignment horizontal="justify" vertical="top"/>
    </xf>
    <xf numFmtId="0" fontId="17" fillId="34" borderId="0" xfId="0" applyFont="1" applyFill="1" applyAlignment="1">
      <alignment horizontal="justify" wrapText="1"/>
    </xf>
    <xf numFmtId="0" fontId="2" fillId="34" borderId="27" xfId="0" applyFont="1" applyFill="1" applyBorder="1" applyAlignment="1">
      <alignment vertical="center"/>
    </xf>
    <xf numFmtId="0" fontId="2" fillId="34" borderId="56" xfId="0" applyFont="1" applyFill="1" applyBorder="1" applyAlignment="1">
      <alignment vertical="center"/>
    </xf>
    <xf numFmtId="0" fontId="6" fillId="34" borderId="0" xfId="0" applyFont="1" applyFill="1" applyAlignment="1">
      <alignment horizontal="justify"/>
    </xf>
    <xf numFmtId="0" fontId="0" fillId="0" borderId="0" xfId="0" applyAlignment="1">
      <alignment wrapText="1"/>
    </xf>
    <xf numFmtId="0" fontId="17" fillId="34" borderId="0" xfId="0" applyFont="1" applyFill="1" applyAlignment="1">
      <alignment wrapText="1"/>
    </xf>
    <xf numFmtId="49" fontId="1" fillId="34" borderId="0" xfId="0" applyNumberFormat="1" applyFont="1" applyFill="1" applyAlignment="1">
      <alignment horizontal="center" wrapText="1"/>
    </xf>
    <xf numFmtId="0" fontId="25" fillId="34" borderId="0" xfId="0" applyFont="1" applyFill="1" applyAlignment="1">
      <alignment horizontal="justify" wrapText="1"/>
    </xf>
    <xf numFmtId="0" fontId="10" fillId="0" borderId="0" xfId="0" applyFont="1" applyAlignment="1">
      <alignment wrapText="1"/>
    </xf>
    <xf numFmtId="0" fontId="6" fillId="34" borderId="0" xfId="0" applyNumberFormat="1" applyFont="1" applyFill="1" applyAlignment="1">
      <alignment wrapText="1"/>
    </xf>
    <xf numFmtId="0" fontId="6" fillId="34" borderId="0" xfId="0" applyFont="1" applyFill="1" applyAlignment="1" applyProtection="1">
      <alignment wrapText="1"/>
      <protection hidden="1"/>
    </xf>
    <xf numFmtId="0" fontId="0" fillId="34" borderId="0" xfId="0" applyFill="1" applyAlignment="1" applyProtection="1">
      <alignment wrapText="1"/>
      <protection hidden="1"/>
    </xf>
    <xf numFmtId="0" fontId="6" fillId="34" borderId="0" xfId="0" applyFont="1" applyFill="1" applyAlignment="1">
      <alignment horizontal="left" wrapText="1"/>
    </xf>
    <xf numFmtId="0" fontId="6" fillId="34" borderId="0" xfId="0" applyFont="1" applyFill="1" applyAlignment="1">
      <alignment horizontal="left"/>
    </xf>
    <xf numFmtId="0" fontId="6" fillId="34" borderId="0" xfId="0" applyFont="1" applyFill="1" applyBorder="1" applyAlignment="1">
      <alignment horizontal="left" wrapText="1"/>
    </xf>
    <xf numFmtId="0" fontId="7" fillId="34" borderId="0" xfId="0" applyFont="1" applyFill="1" applyAlignment="1">
      <alignment horizontal="left" wrapText="1"/>
    </xf>
    <xf numFmtId="0" fontId="6" fillId="33" borderId="12" xfId="0" applyFont="1" applyFill="1" applyBorder="1" applyAlignment="1">
      <alignment/>
    </xf>
    <xf numFmtId="0" fontId="6" fillId="33" borderId="36" xfId="0" applyFont="1" applyFill="1" applyBorder="1" applyAlignment="1">
      <alignment/>
    </xf>
    <xf numFmtId="0" fontId="6" fillId="33" borderId="38" xfId="0" applyFont="1" applyFill="1" applyBorder="1" applyAlignment="1">
      <alignment/>
    </xf>
    <xf numFmtId="0" fontId="6" fillId="33" borderId="43" xfId="0" applyFont="1" applyFill="1" applyBorder="1" applyAlignment="1">
      <alignment/>
    </xf>
    <xf numFmtId="0" fontId="6" fillId="33" borderId="57" xfId="0" applyFont="1" applyFill="1" applyBorder="1" applyAlignment="1">
      <alignment/>
    </xf>
    <xf numFmtId="0" fontId="6" fillId="36" borderId="57" xfId="0" applyNumberFormat="1" applyFont="1" applyFill="1" applyBorder="1" applyAlignment="1">
      <alignment horizontal="left"/>
    </xf>
    <xf numFmtId="0" fontId="0" fillId="36" borderId="57" xfId="0" applyNumberFormat="1" applyFill="1" applyBorder="1" applyAlignment="1">
      <alignment horizontal="left"/>
    </xf>
    <xf numFmtId="0" fontId="0" fillId="36" borderId="58" xfId="0" applyNumberFormat="1" applyFill="1" applyBorder="1" applyAlignment="1">
      <alignment horizontal="left"/>
    </xf>
    <xf numFmtId="0" fontId="29" fillId="0" borderId="59" xfId="0" applyFont="1" applyBorder="1" applyAlignment="1">
      <alignment horizontal="center" vertical="top" wrapText="1"/>
    </xf>
    <xf numFmtId="0" fontId="29" fillId="0" borderId="47" xfId="0" applyFont="1" applyBorder="1" applyAlignment="1">
      <alignment horizontal="center" vertical="top" wrapText="1"/>
    </xf>
    <xf numFmtId="0" fontId="6" fillId="0" borderId="15" xfId="0" applyFont="1" applyFill="1" applyBorder="1" applyAlignment="1">
      <alignment horizontal="right" wrapText="1"/>
    </xf>
    <xf numFmtId="0" fontId="0" fillId="0" borderId="0" xfId="0" applyBorder="1" applyAlignment="1">
      <alignment horizontal="right" wrapText="1"/>
    </xf>
    <xf numFmtId="0" fontId="6" fillId="0" borderId="60" xfId="0" applyFont="1" applyBorder="1" applyAlignment="1">
      <alignment horizontal="center"/>
    </xf>
    <xf numFmtId="0" fontId="6" fillId="0" borderId="61" xfId="0" applyFont="1" applyBorder="1" applyAlignment="1">
      <alignment horizontal="center"/>
    </xf>
    <xf numFmtId="0" fontId="6" fillId="0" borderId="15" xfId="0" applyFont="1" applyFill="1" applyBorder="1" applyAlignment="1">
      <alignment horizontal="left"/>
    </xf>
    <xf numFmtId="0" fontId="0" fillId="0" borderId="0" xfId="0" applyBorder="1" applyAlignment="1">
      <alignment horizontal="left"/>
    </xf>
    <xf numFmtId="0" fontId="0" fillId="0" borderId="25" xfId="0" applyBorder="1" applyAlignment="1">
      <alignment horizontal="left"/>
    </xf>
    <xf numFmtId="0" fontId="6" fillId="0" borderId="37" xfId="0" applyFont="1" applyBorder="1" applyAlignment="1">
      <alignment/>
    </xf>
    <xf numFmtId="0" fontId="0" fillId="0" borderId="18" xfId="0" applyFont="1" applyBorder="1" applyAlignment="1">
      <alignment/>
    </xf>
    <xf numFmtId="0" fontId="2" fillId="33" borderId="32" xfId="0" applyFont="1" applyFill="1" applyBorder="1" applyAlignment="1">
      <alignment/>
    </xf>
    <xf numFmtId="0" fontId="6" fillId="33" borderId="32" xfId="0" applyFont="1" applyFill="1" applyBorder="1" applyAlignment="1">
      <alignment/>
    </xf>
    <xf numFmtId="0" fontId="6" fillId="33" borderId="49" xfId="0" applyFont="1" applyFill="1" applyBorder="1" applyAlignment="1">
      <alignment/>
    </xf>
    <xf numFmtId="0" fontId="6" fillId="36" borderId="55" xfId="0" applyNumberFormat="1" applyFont="1" applyFill="1" applyBorder="1" applyAlignment="1">
      <alignment horizontal="left" wrapText="1"/>
    </xf>
    <xf numFmtId="0" fontId="6" fillId="36" borderId="56" xfId="0" applyNumberFormat="1" applyFont="1" applyFill="1" applyBorder="1" applyAlignment="1">
      <alignment horizontal="left" wrapText="1"/>
    </xf>
    <xf numFmtId="0" fontId="6" fillId="0" borderId="15" xfId="0" applyFont="1" applyBorder="1" applyAlignment="1">
      <alignment/>
    </xf>
    <xf numFmtId="0" fontId="0" fillId="0" borderId="0" xfId="0" applyFont="1" applyBorder="1" applyAlignment="1">
      <alignment/>
    </xf>
    <xf numFmtId="0" fontId="1" fillId="0" borderId="31" xfId="0" applyFont="1" applyBorder="1" applyAlignment="1">
      <alignment horizontal="center"/>
    </xf>
    <xf numFmtId="0" fontId="1" fillId="0" borderId="32" xfId="0" applyFont="1" applyBorder="1" applyAlignment="1">
      <alignment horizontal="center"/>
    </xf>
    <xf numFmtId="0" fontId="1" fillId="0" borderId="49" xfId="0" applyFont="1" applyBorder="1" applyAlignment="1">
      <alignment horizontal="center"/>
    </xf>
    <xf numFmtId="0" fontId="2" fillId="34" borderId="10" xfId="0" applyNumberFormat="1" applyFont="1" applyFill="1" applyBorder="1" applyAlignment="1">
      <alignment horizontal="justify" wrapText="1"/>
    </xf>
    <xf numFmtId="0" fontId="0" fillId="0" borderId="51" xfId="0" applyBorder="1" applyAlignment="1">
      <alignment horizontal="justify" wrapText="1"/>
    </xf>
    <xf numFmtId="0" fontId="0" fillId="0" borderId="62" xfId="0" applyBorder="1" applyAlignment="1">
      <alignment horizontal="justify" wrapText="1"/>
    </xf>
    <xf numFmtId="0" fontId="6" fillId="0" borderId="35" xfId="0" applyFont="1" applyBorder="1" applyAlignment="1" applyProtection="1">
      <alignment wrapText="1"/>
      <protection locked="0"/>
    </xf>
    <xf numFmtId="0" fontId="6" fillId="0" borderId="36" xfId="0" applyFont="1" applyBorder="1" applyAlignment="1" applyProtection="1">
      <alignment wrapText="1"/>
      <protection locked="0"/>
    </xf>
    <xf numFmtId="0" fontId="6" fillId="0" borderId="38" xfId="0" applyFont="1" applyBorder="1" applyAlignment="1" applyProtection="1">
      <alignment wrapText="1"/>
      <protection locked="0"/>
    </xf>
    <xf numFmtId="0" fontId="6" fillId="36" borderId="16" xfId="0" applyFont="1" applyFill="1" applyBorder="1" applyAlignment="1">
      <alignment wrapText="1"/>
    </xf>
    <xf numFmtId="0" fontId="6" fillId="36" borderId="17" xfId="0" applyFont="1" applyFill="1" applyBorder="1" applyAlignment="1">
      <alignment wrapText="1"/>
    </xf>
    <xf numFmtId="4" fontId="6" fillId="36" borderId="40" xfId="0" applyNumberFormat="1" applyFont="1" applyFill="1" applyBorder="1" applyAlignment="1">
      <alignment/>
    </xf>
    <xf numFmtId="0" fontId="6" fillId="36" borderId="30" xfId="0" applyFont="1" applyFill="1" applyBorder="1" applyAlignment="1">
      <alignment/>
    </xf>
    <xf numFmtId="0" fontId="6" fillId="36" borderId="33" xfId="0" applyFont="1" applyFill="1" applyBorder="1" applyAlignment="1">
      <alignment/>
    </xf>
    <xf numFmtId="0" fontId="6" fillId="0" borderId="35" xfId="0" applyFont="1" applyBorder="1" applyAlignment="1" applyProtection="1">
      <alignment/>
      <protection locked="0"/>
    </xf>
    <xf numFmtId="0" fontId="6" fillId="0" borderId="36" xfId="0" applyFont="1" applyBorder="1" applyAlignment="1" applyProtection="1">
      <alignment/>
      <protection locked="0"/>
    </xf>
    <xf numFmtId="0" fontId="6" fillId="0" borderId="54" xfId="0" applyFont="1" applyBorder="1" applyAlignment="1" applyProtection="1">
      <alignment/>
      <protection locked="0"/>
    </xf>
    <xf numFmtId="0" fontId="1" fillId="33" borderId="13" xfId="0" applyFont="1" applyFill="1" applyBorder="1" applyAlignment="1">
      <alignment wrapText="1"/>
    </xf>
    <xf numFmtId="0" fontId="1" fillId="33" borderId="14" xfId="0" applyFont="1" applyFill="1" applyBorder="1" applyAlignment="1">
      <alignment wrapText="1"/>
    </xf>
    <xf numFmtId="4" fontId="1" fillId="36" borderId="14" xfId="0" applyNumberFormat="1" applyFont="1" applyFill="1" applyBorder="1" applyAlignment="1" applyProtection="1">
      <alignment/>
      <protection hidden="1"/>
    </xf>
    <xf numFmtId="0" fontId="1" fillId="36" borderId="14" xfId="0" applyFont="1" applyFill="1" applyBorder="1" applyAlignment="1" applyProtection="1">
      <alignment/>
      <protection hidden="1"/>
    </xf>
    <xf numFmtId="0" fontId="6" fillId="0" borderId="13" xfId="0" applyFont="1" applyBorder="1" applyAlignment="1" applyProtection="1">
      <alignment wrapText="1"/>
      <protection locked="0"/>
    </xf>
    <xf numFmtId="0" fontId="6" fillId="0" borderId="14" xfId="0" applyFont="1" applyBorder="1" applyAlignment="1" applyProtection="1">
      <alignment wrapText="1"/>
      <protection locked="0"/>
    </xf>
    <xf numFmtId="4" fontId="6" fillId="0" borderId="14" xfId="0" applyNumberFormat="1" applyFont="1" applyBorder="1" applyAlignment="1" applyProtection="1">
      <alignment wrapText="1"/>
      <protection locked="0"/>
    </xf>
    <xf numFmtId="0" fontId="6" fillId="0" borderId="63" xfId="0" applyFont="1" applyBorder="1" applyAlignment="1" applyProtection="1">
      <alignment/>
      <protection locked="0"/>
    </xf>
    <xf numFmtId="0" fontId="6" fillId="0" borderId="64" xfId="0" applyFont="1" applyBorder="1" applyAlignment="1" applyProtection="1">
      <alignment/>
      <protection locked="0"/>
    </xf>
    <xf numFmtId="4" fontId="9" fillId="36" borderId="65" xfId="0" applyNumberFormat="1" applyFont="1" applyFill="1" applyBorder="1" applyAlignment="1" applyProtection="1">
      <alignment/>
      <protection hidden="1"/>
    </xf>
    <xf numFmtId="4" fontId="9" fillId="36" borderId="66" xfId="0" applyNumberFormat="1" applyFont="1" applyFill="1" applyBorder="1" applyAlignment="1" applyProtection="1">
      <alignment/>
      <protection hidden="1"/>
    </xf>
    <xf numFmtId="0" fontId="9" fillId="33" borderId="42" xfId="0" applyFont="1" applyFill="1" applyBorder="1" applyAlignment="1">
      <alignment wrapText="1"/>
    </xf>
    <xf numFmtId="0" fontId="9" fillId="33" borderId="30" xfId="0" applyFont="1" applyFill="1" applyBorder="1" applyAlignment="1">
      <alignment wrapText="1"/>
    </xf>
    <xf numFmtId="0" fontId="9" fillId="33" borderId="33" xfId="0" applyFont="1" applyFill="1" applyBorder="1" applyAlignment="1">
      <alignment wrapText="1"/>
    </xf>
    <xf numFmtId="4" fontId="9" fillId="36" borderId="40" xfId="0" applyNumberFormat="1" applyFont="1" applyFill="1" applyBorder="1" applyAlignment="1" applyProtection="1">
      <alignment/>
      <protection hidden="1"/>
    </xf>
    <xf numFmtId="4" fontId="11" fillId="36" borderId="30" xfId="0" applyNumberFormat="1" applyFont="1" applyFill="1" applyBorder="1" applyAlignment="1" applyProtection="1">
      <alignment/>
      <protection hidden="1"/>
    </xf>
    <xf numFmtId="4" fontId="11" fillId="36" borderId="46" xfId="0" applyNumberFormat="1" applyFont="1" applyFill="1" applyBorder="1" applyAlignment="1" applyProtection="1">
      <alignment/>
      <protection hidden="1"/>
    </xf>
    <xf numFmtId="0" fontId="9" fillId="33" borderId="37" xfId="0" applyFont="1" applyFill="1" applyBorder="1" applyAlignment="1">
      <alignment/>
    </xf>
    <xf numFmtId="0" fontId="1" fillId="33" borderId="18" xfId="0" applyFont="1" applyFill="1" applyBorder="1" applyAlignment="1">
      <alignment/>
    </xf>
    <xf numFmtId="0" fontId="1" fillId="33" borderId="67" xfId="0" applyFont="1" applyFill="1" applyBorder="1" applyAlignment="1">
      <alignment/>
    </xf>
    <xf numFmtId="2" fontId="6" fillId="36" borderId="68" xfId="0" applyNumberFormat="1" applyFont="1" applyFill="1" applyBorder="1" applyAlignment="1" applyProtection="1">
      <alignment/>
      <protection hidden="1"/>
    </xf>
    <xf numFmtId="2" fontId="6" fillId="36" borderId="18" xfId="0" applyNumberFormat="1" applyFont="1" applyFill="1" applyBorder="1" applyAlignment="1" applyProtection="1">
      <alignment/>
      <protection hidden="1"/>
    </xf>
    <xf numFmtId="2" fontId="6" fillId="36" borderId="26" xfId="0" applyNumberFormat="1" applyFont="1" applyFill="1" applyBorder="1" applyAlignment="1" applyProtection="1">
      <alignment/>
      <protection hidden="1"/>
    </xf>
    <xf numFmtId="0" fontId="9" fillId="33" borderId="31" xfId="0" applyFont="1" applyFill="1" applyBorder="1" applyAlignment="1">
      <alignment/>
    </xf>
    <xf numFmtId="0" fontId="0" fillId="33" borderId="32" xfId="0" applyFill="1" applyBorder="1" applyAlignment="1">
      <alignment/>
    </xf>
    <xf numFmtId="0" fontId="12" fillId="33" borderId="36" xfId="0" applyFont="1" applyFill="1" applyBorder="1" applyAlignment="1">
      <alignment wrapText="1"/>
    </xf>
    <xf numFmtId="0" fontId="0" fillId="0" borderId="54" xfId="0" applyBorder="1" applyAlignment="1">
      <alignment wrapText="1"/>
    </xf>
    <xf numFmtId="0" fontId="0" fillId="33" borderId="69" xfId="0" applyFill="1" applyBorder="1" applyAlignment="1">
      <alignment/>
    </xf>
    <xf numFmtId="0" fontId="12" fillId="33" borderId="55" xfId="0" applyFont="1" applyFill="1" applyBorder="1" applyAlignment="1">
      <alignment wrapText="1"/>
    </xf>
    <xf numFmtId="0" fontId="0" fillId="33" borderId="55" xfId="0" applyFill="1" applyBorder="1" applyAlignment="1">
      <alignment wrapText="1"/>
    </xf>
    <xf numFmtId="0" fontId="0" fillId="33" borderId="70" xfId="0" applyFill="1" applyBorder="1" applyAlignment="1">
      <alignment wrapText="1"/>
    </xf>
    <xf numFmtId="0" fontId="0" fillId="33" borderId="36" xfId="0" applyFill="1" applyBorder="1" applyAlignment="1">
      <alignment wrapText="1"/>
    </xf>
    <xf numFmtId="0" fontId="0" fillId="33" borderId="54" xfId="0" applyFill="1" applyBorder="1" applyAlignment="1">
      <alignment wrapText="1"/>
    </xf>
    <xf numFmtId="0" fontId="9" fillId="33" borderId="37" xfId="0" applyFont="1" applyFill="1" applyBorder="1" applyAlignment="1">
      <alignment wrapText="1"/>
    </xf>
    <xf numFmtId="0" fontId="9" fillId="33" borderId="18" xfId="0" applyFont="1" applyFill="1" applyBorder="1" applyAlignment="1">
      <alignment wrapText="1"/>
    </xf>
    <xf numFmtId="0" fontId="12" fillId="0" borderId="12" xfId="0" applyFont="1" applyBorder="1" applyAlignment="1" applyProtection="1">
      <alignment wrapText="1"/>
      <protection locked="0"/>
    </xf>
    <xf numFmtId="0" fontId="0" fillId="0" borderId="36" xfId="0" applyBorder="1" applyAlignment="1" applyProtection="1">
      <alignment wrapText="1"/>
      <protection locked="0"/>
    </xf>
    <xf numFmtId="0" fontId="0" fillId="0" borderId="54" xfId="0" applyBorder="1" applyAlignment="1" applyProtection="1">
      <alignment wrapText="1"/>
      <protection locked="0"/>
    </xf>
    <xf numFmtId="0" fontId="12" fillId="33" borderId="51" xfId="0" applyFont="1" applyFill="1" applyBorder="1" applyAlignment="1">
      <alignment/>
    </xf>
    <xf numFmtId="0" fontId="0" fillId="0" borderId="51" xfId="0" applyBorder="1" applyAlignment="1">
      <alignment/>
    </xf>
    <xf numFmtId="0" fontId="0" fillId="0" borderId="52" xfId="0" applyBorder="1" applyAlignment="1">
      <alignment/>
    </xf>
    <xf numFmtId="0" fontId="12" fillId="33" borderId="36" xfId="0" applyFont="1" applyFill="1" applyBorder="1" applyAlignment="1">
      <alignment/>
    </xf>
    <xf numFmtId="0" fontId="0" fillId="0" borderId="54" xfId="0" applyBorder="1" applyAlignment="1">
      <alignment/>
    </xf>
    <xf numFmtId="0" fontId="9" fillId="33" borderId="39" xfId="0" applyNumberFormat="1" applyFont="1" applyFill="1" applyBorder="1" applyAlignment="1">
      <alignment wrapText="1"/>
    </xf>
    <xf numFmtId="0" fontId="11" fillId="33" borderId="39" xfId="0" applyFont="1" applyFill="1" applyBorder="1" applyAlignment="1">
      <alignment wrapText="1"/>
    </xf>
    <xf numFmtId="0" fontId="11" fillId="33" borderId="50" xfId="0" applyFont="1" applyFill="1" applyBorder="1" applyAlignment="1">
      <alignment wrapText="1"/>
    </xf>
    <xf numFmtId="4" fontId="9" fillId="36" borderId="50" xfId="0" applyNumberFormat="1" applyFont="1" applyFill="1" applyBorder="1" applyAlignment="1" applyProtection="1">
      <alignment wrapText="1"/>
      <protection hidden="1"/>
    </xf>
    <xf numFmtId="4" fontId="9" fillId="36" borderId="51" xfId="0" applyNumberFormat="1" applyFont="1" applyFill="1" applyBorder="1" applyAlignment="1" applyProtection="1">
      <alignment wrapText="1"/>
      <protection hidden="1"/>
    </xf>
    <xf numFmtId="4" fontId="9" fillId="36" borderId="52" xfId="0" applyNumberFormat="1" applyFont="1" applyFill="1" applyBorder="1" applyAlignment="1" applyProtection="1">
      <alignment wrapText="1"/>
      <protection hidden="1"/>
    </xf>
    <xf numFmtId="0" fontId="6" fillId="0" borderId="0" xfId="0" applyFont="1" applyAlignment="1">
      <alignment wrapText="1"/>
    </xf>
    <xf numFmtId="0" fontId="9" fillId="33" borderId="22" xfId="0" applyFont="1" applyFill="1" applyBorder="1" applyAlignment="1">
      <alignment vertical="center"/>
    </xf>
    <xf numFmtId="0" fontId="0" fillId="0" borderId="23" xfId="0" applyBorder="1" applyAlignment="1">
      <alignment vertical="center"/>
    </xf>
    <xf numFmtId="0" fontId="0" fillId="0" borderId="45" xfId="0" applyBorder="1" applyAlignment="1">
      <alignment vertical="center"/>
    </xf>
    <xf numFmtId="0" fontId="0" fillId="0" borderId="37" xfId="0" applyBorder="1" applyAlignment="1">
      <alignment vertical="center"/>
    </xf>
    <xf numFmtId="0" fontId="0" fillId="0" borderId="18" xfId="0" applyBorder="1" applyAlignment="1">
      <alignment vertical="center"/>
    </xf>
    <xf numFmtId="0" fontId="0" fillId="0" borderId="26" xfId="0" applyBorder="1" applyAlignment="1">
      <alignment vertical="center"/>
    </xf>
    <xf numFmtId="4" fontId="12" fillId="0" borderId="14" xfId="0" applyNumberFormat="1" applyFont="1" applyFill="1" applyBorder="1" applyAlignment="1" applyProtection="1">
      <alignment wrapText="1"/>
      <protection locked="0"/>
    </xf>
    <xf numFmtId="4" fontId="13" fillId="0" borderId="14" xfId="0" applyNumberFormat="1" applyFont="1" applyBorder="1" applyAlignment="1" applyProtection="1">
      <alignment wrapText="1"/>
      <protection locked="0"/>
    </xf>
    <xf numFmtId="0" fontId="12" fillId="0" borderId="40" xfId="0" applyFont="1" applyFill="1" applyBorder="1" applyAlignment="1" applyProtection="1">
      <alignment wrapText="1"/>
      <protection locked="0"/>
    </xf>
    <xf numFmtId="0" fontId="13" fillId="0" borderId="30" xfId="0" applyFont="1" applyBorder="1" applyAlignment="1" applyProtection="1">
      <alignment wrapText="1"/>
      <protection locked="0"/>
    </xf>
    <xf numFmtId="0" fontId="9" fillId="33" borderId="50" xfId="0" applyFont="1" applyFill="1" applyBorder="1" applyAlignment="1">
      <alignment/>
    </xf>
    <xf numFmtId="0" fontId="9" fillId="33" borderId="51" xfId="0" applyFont="1" applyFill="1" applyBorder="1" applyAlignment="1">
      <alignment/>
    </xf>
    <xf numFmtId="0" fontId="13" fillId="0" borderId="52" xfId="0" applyFont="1" applyBorder="1" applyAlignment="1">
      <alignment/>
    </xf>
    <xf numFmtId="0" fontId="12" fillId="33" borderId="51" xfId="0" applyFont="1" applyFill="1" applyBorder="1" applyAlignment="1">
      <alignment wrapText="1"/>
    </xf>
    <xf numFmtId="0" fontId="12" fillId="33" borderId="52" xfId="0" applyFont="1" applyFill="1" applyBorder="1" applyAlignment="1">
      <alignment wrapText="1"/>
    </xf>
    <xf numFmtId="0" fontId="9" fillId="33" borderId="65" xfId="0" applyNumberFormat="1" applyFont="1" applyFill="1" applyBorder="1" applyAlignment="1">
      <alignment/>
    </xf>
    <xf numFmtId="0" fontId="11" fillId="33" borderId="65" xfId="0" applyFont="1" applyFill="1" applyBorder="1" applyAlignment="1">
      <alignment/>
    </xf>
    <xf numFmtId="0" fontId="11" fillId="33" borderId="71" xfId="0" applyFont="1" applyFill="1" applyBorder="1" applyAlignment="1">
      <alignment/>
    </xf>
    <xf numFmtId="0" fontId="12" fillId="33" borderId="36" xfId="0" applyFont="1" applyFill="1" applyBorder="1" applyAlignment="1" applyProtection="1">
      <alignment wrapText="1"/>
      <protection locked="0"/>
    </xf>
    <xf numFmtId="0" fontId="12" fillId="33" borderId="54" xfId="0" applyFont="1" applyFill="1" applyBorder="1" applyAlignment="1" applyProtection="1">
      <alignment wrapText="1"/>
      <protection locked="0"/>
    </xf>
    <xf numFmtId="0" fontId="9" fillId="33" borderId="72" xfId="0" applyNumberFormat="1" applyFont="1" applyFill="1" applyBorder="1" applyAlignment="1">
      <alignment/>
    </xf>
    <xf numFmtId="0" fontId="11" fillId="33" borderId="72" xfId="0" applyFont="1" applyFill="1" applyBorder="1" applyAlignment="1">
      <alignment/>
    </xf>
    <xf numFmtId="0" fontId="11" fillId="33" borderId="68" xfId="0" applyFont="1" applyFill="1" applyBorder="1" applyAlignment="1">
      <alignment/>
    </xf>
    <xf numFmtId="4" fontId="9" fillId="36" borderId="69" xfId="0" applyNumberFormat="1" applyFont="1" applyFill="1" applyBorder="1" applyAlignment="1" applyProtection="1">
      <alignment wrapText="1"/>
      <protection hidden="1"/>
    </xf>
    <xf numFmtId="4" fontId="9" fillId="36" borderId="65" xfId="0" applyNumberFormat="1" applyFont="1" applyFill="1" applyBorder="1" applyAlignment="1" applyProtection="1">
      <alignment wrapText="1"/>
      <protection hidden="1"/>
    </xf>
    <xf numFmtId="0" fontId="6" fillId="0" borderId="35" xfId="0" applyFont="1" applyFill="1" applyBorder="1" applyAlignment="1" applyProtection="1">
      <alignment wrapText="1"/>
      <protection locked="0"/>
    </xf>
    <xf numFmtId="0" fontId="12" fillId="33" borderId="54" xfId="0" applyFont="1" applyFill="1" applyBorder="1" applyAlignment="1">
      <alignment wrapText="1"/>
    </xf>
    <xf numFmtId="4" fontId="12" fillId="0" borderId="14" xfId="0" applyNumberFormat="1" applyFont="1" applyBorder="1" applyAlignment="1" applyProtection="1">
      <alignment wrapText="1"/>
      <protection locked="0"/>
    </xf>
    <xf numFmtId="0" fontId="6" fillId="0" borderId="50" xfId="0" applyFont="1" applyBorder="1" applyAlignment="1">
      <alignment/>
    </xf>
    <xf numFmtId="0" fontId="0" fillId="0" borderId="51" xfId="0" applyFont="1" applyBorder="1" applyAlignment="1">
      <alignment/>
    </xf>
    <xf numFmtId="0" fontId="2" fillId="35" borderId="36" xfId="0" applyFont="1" applyFill="1" applyBorder="1" applyAlignment="1">
      <alignment/>
    </xf>
    <xf numFmtId="0" fontId="2" fillId="35" borderId="54" xfId="0" applyFont="1" applyFill="1" applyBorder="1" applyAlignment="1">
      <alignment/>
    </xf>
    <xf numFmtId="0" fontId="1" fillId="35" borderId="14" xfId="0" applyFont="1" applyFill="1" applyBorder="1" applyAlignment="1">
      <alignment wrapText="1"/>
    </xf>
    <xf numFmtId="0" fontId="1" fillId="35" borderId="20" xfId="0" applyFont="1" applyFill="1" applyBorder="1" applyAlignment="1">
      <alignment wrapText="1"/>
    </xf>
    <xf numFmtId="0" fontId="0" fillId="35" borderId="20" xfId="0" applyFill="1" applyBorder="1" applyAlignment="1">
      <alignment wrapText="1"/>
    </xf>
    <xf numFmtId="49" fontId="6" fillId="36" borderId="20" xfId="0" applyNumberFormat="1" applyFont="1" applyFill="1" applyBorder="1" applyAlignment="1">
      <alignment wrapText="1"/>
    </xf>
    <xf numFmtId="0" fontId="1" fillId="33" borderId="65" xfId="0" applyFont="1" applyFill="1" applyBorder="1" applyAlignment="1">
      <alignment horizontal="center" wrapText="1"/>
    </xf>
    <xf numFmtId="0" fontId="1" fillId="34" borderId="68" xfId="0" applyFont="1" applyFill="1" applyBorder="1" applyAlignment="1">
      <alignment horizontal="justify" wrapText="1"/>
    </xf>
    <xf numFmtId="0" fontId="0" fillId="0" borderId="18" xfId="0" applyBorder="1" applyAlignment="1">
      <alignment horizontal="justify"/>
    </xf>
    <xf numFmtId="0" fontId="0" fillId="0" borderId="67" xfId="0" applyBorder="1" applyAlignment="1">
      <alignment horizontal="justify"/>
    </xf>
    <xf numFmtId="0" fontId="6" fillId="0" borderId="28" xfId="0" applyFont="1" applyFill="1" applyBorder="1" applyAlignment="1">
      <alignment horizontal="right" wrapText="1"/>
    </xf>
    <xf numFmtId="0" fontId="6" fillId="0" borderId="73" xfId="0" applyFont="1" applyBorder="1" applyAlignment="1">
      <alignment horizontal="center"/>
    </xf>
    <xf numFmtId="0" fontId="6" fillId="0" borderId="74" xfId="0" applyFont="1" applyBorder="1" applyAlignment="1" applyProtection="1">
      <alignment/>
      <protection locked="0"/>
    </xf>
    <xf numFmtId="0" fontId="6" fillId="0" borderId="28" xfId="0" applyFont="1" applyFill="1" applyBorder="1" applyAlignment="1">
      <alignment horizontal="left"/>
    </xf>
    <xf numFmtId="0" fontId="0" fillId="0" borderId="29" xfId="0" applyBorder="1" applyAlignment="1">
      <alignment horizontal="left"/>
    </xf>
    <xf numFmtId="0" fontId="1" fillId="33" borderId="75" xfId="0" applyFont="1" applyFill="1" applyBorder="1" applyAlignment="1">
      <alignment wrapText="1"/>
    </xf>
    <xf numFmtId="0" fontId="0" fillId="0" borderId="70" xfId="0" applyBorder="1" applyAlignment="1">
      <alignment/>
    </xf>
    <xf numFmtId="0" fontId="2" fillId="34" borderId="35" xfId="0" applyFont="1" applyFill="1" applyBorder="1" applyAlignment="1">
      <alignment vertical="center"/>
    </xf>
    <xf numFmtId="0" fontId="0" fillId="0" borderId="36" xfId="0" applyBorder="1" applyAlignment="1">
      <alignment/>
    </xf>
    <xf numFmtId="0" fontId="0" fillId="0" borderId="54" xfId="0" applyBorder="1" applyAlignment="1">
      <alignment horizontal="justify"/>
    </xf>
    <xf numFmtId="0" fontId="19" fillId="0" borderId="35" xfId="0" applyFont="1" applyBorder="1" applyAlignment="1" applyProtection="1">
      <alignment wrapText="1"/>
      <protection locked="0"/>
    </xf>
    <xf numFmtId="0" fontId="19" fillId="0" borderId="54" xfId="0" applyFont="1" applyBorder="1" applyAlignment="1" applyProtection="1">
      <alignment wrapText="1"/>
      <protection locked="0"/>
    </xf>
    <xf numFmtId="0" fontId="19" fillId="0" borderId="76" xfId="0" applyFont="1" applyBorder="1" applyAlignment="1" applyProtection="1">
      <alignment wrapText="1"/>
      <protection locked="0"/>
    </xf>
    <xf numFmtId="0" fontId="19" fillId="0" borderId="77" xfId="0" applyFont="1" applyBorder="1" applyAlignment="1" applyProtection="1">
      <alignment wrapText="1"/>
      <protection locked="0"/>
    </xf>
    <xf numFmtId="0" fontId="0" fillId="0" borderId="38" xfId="0" applyBorder="1" applyAlignment="1" applyProtection="1">
      <alignment wrapText="1"/>
      <protection locked="0"/>
    </xf>
    <xf numFmtId="0" fontId="1" fillId="33" borderId="31" xfId="0" applyFont="1" applyFill="1" applyBorder="1" applyAlignment="1">
      <alignment/>
    </xf>
    <xf numFmtId="0" fontId="0" fillId="0" borderId="32" xfId="0" applyBorder="1" applyAlignment="1">
      <alignment/>
    </xf>
    <xf numFmtId="0" fontId="0" fillId="0" borderId="49" xfId="0" applyBorder="1" applyAlignment="1">
      <alignment/>
    </xf>
    <xf numFmtId="0" fontId="6" fillId="0" borderId="35" xfId="0" applyFont="1" applyBorder="1" applyAlignment="1" applyProtection="1">
      <alignment horizontal="left" wrapText="1"/>
      <protection locked="0"/>
    </xf>
    <xf numFmtId="0" fontId="6" fillId="0" borderId="36" xfId="0" applyFont="1" applyBorder="1" applyAlignment="1" applyProtection="1">
      <alignment horizontal="left" wrapText="1"/>
      <protection locked="0"/>
    </xf>
    <xf numFmtId="0" fontId="6" fillId="0" borderId="54" xfId="0" applyFont="1" applyBorder="1" applyAlignment="1" applyProtection="1">
      <alignment horizontal="left" wrapText="1"/>
      <protection locked="0"/>
    </xf>
    <xf numFmtId="0" fontId="1" fillId="33" borderId="12" xfId="0" applyFont="1" applyFill="1" applyBorder="1" applyAlignment="1">
      <alignment/>
    </xf>
    <xf numFmtId="0" fontId="0" fillId="0" borderId="54" xfId="0" applyBorder="1" applyAlignment="1">
      <alignment/>
    </xf>
    <xf numFmtId="0" fontId="0" fillId="0" borderId="36" xfId="0" applyBorder="1" applyAlignment="1" applyProtection="1">
      <alignment/>
      <protection locked="0"/>
    </xf>
    <xf numFmtId="0" fontId="0" fillId="0" borderId="38" xfId="0" applyBorder="1" applyAlignment="1" applyProtection="1">
      <alignment/>
      <protection locked="0"/>
    </xf>
    <xf numFmtId="0" fontId="1" fillId="33" borderId="42" xfId="0" applyFont="1" applyFill="1" applyBorder="1" applyAlignment="1">
      <alignment vertical="center"/>
    </xf>
    <xf numFmtId="0" fontId="0" fillId="0" borderId="15" xfId="0" applyBorder="1" applyAlignment="1">
      <alignment/>
    </xf>
    <xf numFmtId="0" fontId="0" fillId="0" borderId="10" xfId="0" applyBorder="1" applyAlignment="1">
      <alignment/>
    </xf>
    <xf numFmtId="0" fontId="0" fillId="0" borderId="38" xfId="0" applyBorder="1" applyAlignment="1">
      <alignment/>
    </xf>
    <xf numFmtId="0" fontId="6" fillId="0" borderId="12" xfId="0" applyFont="1" applyBorder="1" applyAlignment="1" applyProtection="1">
      <alignment horizontal="left" wrapText="1"/>
      <protection locked="0"/>
    </xf>
    <xf numFmtId="0" fontId="0" fillId="0" borderId="54" xfId="0" applyBorder="1" applyAlignment="1" applyProtection="1">
      <alignment/>
      <protection locked="0"/>
    </xf>
    <xf numFmtId="0" fontId="6" fillId="0" borderId="34" xfId="0" applyFont="1" applyBorder="1" applyAlignment="1" applyProtection="1">
      <alignment wrapText="1"/>
      <protection locked="0"/>
    </xf>
    <xf numFmtId="0" fontId="1" fillId="33" borderId="27" xfId="0" applyFont="1" applyFill="1" applyBorder="1" applyAlignment="1">
      <alignment/>
    </xf>
    <xf numFmtId="0" fontId="1" fillId="33" borderId="55" xfId="0" applyFont="1" applyFill="1" applyBorder="1" applyAlignment="1">
      <alignment/>
    </xf>
    <xf numFmtId="0" fontId="1" fillId="33" borderId="70" xfId="0" applyFont="1" applyFill="1" applyBorder="1" applyAlignment="1">
      <alignment/>
    </xf>
    <xf numFmtId="4" fontId="6" fillId="0" borderId="75" xfId="0" applyNumberFormat="1" applyFont="1" applyBorder="1" applyAlignment="1" applyProtection="1">
      <alignment/>
      <protection locked="0"/>
    </xf>
    <xf numFmtId="0" fontId="0" fillId="0" borderId="55" xfId="0" applyBorder="1" applyAlignment="1" applyProtection="1">
      <alignment/>
      <protection locked="0"/>
    </xf>
    <xf numFmtId="0" fontId="0" fillId="0" borderId="56" xfId="0" applyBorder="1" applyAlignment="1" applyProtection="1">
      <alignment/>
      <protection locked="0"/>
    </xf>
    <xf numFmtId="0" fontId="1" fillId="0" borderId="14" xfId="0" applyFont="1" applyBorder="1" applyAlignment="1">
      <alignment horizontal="center" wrapText="1"/>
    </xf>
    <xf numFmtId="0" fontId="10" fillId="0" borderId="14" xfId="0" applyFont="1" applyBorder="1" applyAlignment="1">
      <alignment horizontal="center" wrapText="1"/>
    </xf>
    <xf numFmtId="0" fontId="10" fillId="0" borderId="34" xfId="0" applyFont="1" applyBorder="1" applyAlignment="1">
      <alignment horizontal="center" wrapText="1"/>
    </xf>
    <xf numFmtId="0" fontId="0" fillId="0" borderId="58" xfId="0" applyBorder="1" applyAlignment="1" applyProtection="1">
      <alignment wrapText="1"/>
      <protection locked="0"/>
    </xf>
    <xf numFmtId="0" fontId="1" fillId="34" borderId="28" xfId="0" applyFont="1" applyFill="1" applyBorder="1" applyAlignment="1">
      <alignment horizontal="justify" wrapText="1"/>
    </xf>
    <xf numFmtId="0" fontId="0" fillId="0" borderId="0" xfId="0" applyBorder="1" applyAlignment="1">
      <alignment horizontal="justify"/>
    </xf>
    <xf numFmtId="0" fontId="0" fillId="0" borderId="29" xfId="0" applyBorder="1" applyAlignment="1">
      <alignment horizontal="justify"/>
    </xf>
    <xf numFmtId="0" fontId="1" fillId="34" borderId="27" xfId="0" applyFont="1" applyFill="1" applyBorder="1" applyAlignment="1">
      <alignment wrapText="1"/>
    </xf>
    <xf numFmtId="0" fontId="0" fillId="0" borderId="55" xfId="0" applyBorder="1" applyAlignment="1">
      <alignment/>
    </xf>
    <xf numFmtId="0" fontId="0" fillId="0" borderId="56" xfId="0" applyBorder="1" applyAlignment="1">
      <alignment/>
    </xf>
    <xf numFmtId="4" fontId="12" fillId="0" borderId="35" xfId="0" applyNumberFormat="1" applyFont="1" applyBorder="1" applyAlignment="1" applyProtection="1">
      <alignment/>
      <protection locked="0"/>
    </xf>
    <xf numFmtId="4" fontId="12" fillId="0" borderId="36" xfId="0" applyNumberFormat="1" applyFont="1" applyBorder="1" applyAlignment="1" applyProtection="1">
      <alignment/>
      <protection locked="0"/>
    </xf>
    <xf numFmtId="4" fontId="12" fillId="0" borderId="38" xfId="0" applyNumberFormat="1" applyFont="1" applyBorder="1" applyAlignment="1" applyProtection="1">
      <alignment/>
      <protection locked="0"/>
    </xf>
    <xf numFmtId="0" fontId="1" fillId="34" borderId="31" xfId="0" applyFont="1" applyFill="1" applyBorder="1" applyAlignment="1">
      <alignment horizontal="left" wrapText="1"/>
    </xf>
    <xf numFmtId="0" fontId="10" fillId="34" borderId="32" xfId="0" applyFont="1" applyFill="1" applyBorder="1" applyAlignment="1">
      <alignment wrapText="1"/>
    </xf>
    <xf numFmtId="0" fontId="10" fillId="0" borderId="32" xfId="0" applyFont="1" applyBorder="1" applyAlignment="1">
      <alignment wrapText="1"/>
    </xf>
    <xf numFmtId="0" fontId="10" fillId="0" borderId="49" xfId="0" applyFont="1" applyBorder="1" applyAlignment="1">
      <alignment wrapText="1"/>
    </xf>
    <xf numFmtId="0" fontId="10" fillId="33" borderId="78" xfId="0" applyFont="1" applyFill="1" applyBorder="1" applyAlignment="1">
      <alignment horizontal="lef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36" xfId="0" applyBorder="1" applyAlignment="1">
      <alignment/>
    </xf>
    <xf numFmtId="0" fontId="0" fillId="0" borderId="38" xfId="0" applyBorder="1" applyAlignment="1">
      <alignment/>
    </xf>
    <xf numFmtId="0" fontId="0" fillId="0" borderId="35" xfId="0" applyBorder="1" applyAlignment="1" applyProtection="1">
      <alignment wrapText="1"/>
      <protection locked="0"/>
    </xf>
    <xf numFmtId="0" fontId="0" fillId="0" borderId="35" xfId="0" applyBorder="1" applyAlignment="1" applyProtection="1">
      <alignment/>
      <protection locked="0"/>
    </xf>
    <xf numFmtId="0" fontId="0" fillId="0" borderId="36" xfId="0" applyBorder="1" applyAlignment="1" applyProtection="1">
      <alignment/>
      <protection locked="0"/>
    </xf>
    <xf numFmtId="0" fontId="10" fillId="33" borderId="35" xfId="0" applyFont="1" applyFill="1" applyBorder="1" applyAlignment="1" applyProtection="1">
      <alignment/>
      <protection/>
    </xf>
    <xf numFmtId="0" fontId="0" fillId="0" borderId="38" xfId="0" applyBorder="1" applyAlignment="1" applyProtection="1">
      <alignment/>
      <protection locked="0"/>
    </xf>
    <xf numFmtId="0" fontId="1" fillId="34" borderId="36" xfId="0" applyFont="1" applyFill="1" applyBorder="1" applyAlignment="1">
      <alignment horizontal="justify" wrapText="1"/>
    </xf>
    <xf numFmtId="0" fontId="1" fillId="34" borderId="38" xfId="0" applyFont="1" applyFill="1" applyBorder="1" applyAlignment="1">
      <alignment horizontal="justify" wrapText="1"/>
    </xf>
    <xf numFmtId="0" fontId="0" fillId="0" borderId="32" xfId="0" applyBorder="1" applyAlignment="1">
      <alignment/>
    </xf>
    <xf numFmtId="0" fontId="0" fillId="0" borderId="49" xfId="0" applyBorder="1" applyAlignment="1">
      <alignment/>
    </xf>
    <xf numFmtId="0" fontId="15" fillId="0" borderId="35" xfId="36" applyBorder="1" applyAlignment="1" applyProtection="1">
      <alignment horizontal="left" wrapText="1"/>
      <protection locked="0"/>
    </xf>
    <xf numFmtId="0" fontId="1" fillId="33" borderId="12" xfId="0" applyFont="1" applyFill="1" applyBorder="1" applyAlignment="1">
      <alignment wrapText="1"/>
    </xf>
    <xf numFmtId="0" fontId="1" fillId="0" borderId="75" xfId="0" applyFont="1" applyBorder="1" applyAlignment="1" applyProtection="1">
      <alignment horizontal="left" wrapText="1"/>
      <protection locked="0"/>
    </xf>
    <xf numFmtId="0" fontId="6" fillId="0" borderId="35" xfId="0" applyFont="1" applyBorder="1" applyAlignment="1" applyProtection="1">
      <alignment horizontal="left"/>
      <protection locked="0"/>
    </xf>
    <xf numFmtId="14" fontId="6" fillId="0" borderId="35" xfId="0" applyNumberFormat="1" applyFont="1" applyBorder="1" applyAlignment="1" applyProtection="1">
      <alignment horizontal="left" wrapText="1"/>
      <protection locked="0"/>
    </xf>
    <xf numFmtId="49" fontId="6" fillId="36" borderId="55" xfId="0" applyNumberFormat="1" applyFont="1" applyFill="1" applyBorder="1" applyAlignment="1">
      <alignment wrapText="1"/>
    </xf>
    <xf numFmtId="49" fontId="6" fillId="36" borderId="56" xfId="0" applyNumberFormat="1" applyFont="1" applyFill="1" applyBorder="1" applyAlignment="1">
      <alignment wrapText="1"/>
    </xf>
    <xf numFmtId="0" fontId="12" fillId="0" borderId="43" xfId="0" applyFont="1" applyBorder="1" applyAlignment="1" applyProtection="1">
      <alignment wrapText="1"/>
      <protection locked="0"/>
    </xf>
    <xf numFmtId="0" fontId="0" fillId="0" borderId="57" xfId="0" applyBorder="1" applyAlignment="1" applyProtection="1">
      <alignment wrapText="1"/>
      <protection locked="0"/>
    </xf>
    <xf numFmtId="0" fontId="0" fillId="0" borderId="77" xfId="0" applyBorder="1" applyAlignment="1" applyProtection="1">
      <alignment wrapText="1"/>
      <protection locked="0"/>
    </xf>
    <xf numFmtId="4" fontId="12" fillId="0" borderId="35" xfId="0" applyNumberFormat="1" applyFont="1" applyBorder="1" applyAlignment="1" applyProtection="1">
      <alignment horizontal="center"/>
      <protection locked="0"/>
    </xf>
    <xf numFmtId="4" fontId="12" fillId="0" borderId="36" xfId="0" applyNumberFormat="1" applyFont="1" applyBorder="1" applyAlignment="1" applyProtection="1">
      <alignment horizontal="center"/>
      <protection locked="0"/>
    </xf>
    <xf numFmtId="4" fontId="12" fillId="0" borderId="38" xfId="0" applyNumberFormat="1" applyFont="1" applyBorder="1" applyAlignment="1" applyProtection="1">
      <alignment horizontal="center"/>
      <protection locked="0"/>
    </xf>
    <xf numFmtId="4" fontId="6" fillId="0" borderId="35" xfId="0" applyNumberFormat="1" applyFont="1" applyBorder="1" applyAlignment="1" applyProtection="1">
      <alignment wrapText="1"/>
      <protection locked="0"/>
    </xf>
    <xf numFmtId="4" fontId="6" fillId="0" borderId="36" xfId="0" applyNumberFormat="1" applyFont="1" applyBorder="1" applyAlignment="1" applyProtection="1">
      <alignment wrapText="1"/>
      <protection locked="0"/>
    </xf>
    <xf numFmtId="4" fontId="6" fillId="0" borderId="54" xfId="0" applyNumberFormat="1" applyFont="1" applyBorder="1" applyAlignment="1" applyProtection="1">
      <alignment wrapText="1"/>
      <protection locked="0"/>
    </xf>
    <xf numFmtId="4" fontId="6" fillId="0" borderId="12" xfId="0" applyNumberFormat="1" applyFont="1" applyBorder="1" applyAlignment="1" applyProtection="1">
      <alignment wrapText="1"/>
      <protection locked="0"/>
    </xf>
    <xf numFmtId="0" fontId="1" fillId="0" borderId="13" xfId="0" applyFont="1" applyBorder="1" applyAlignment="1">
      <alignment horizontal="center" wrapText="1"/>
    </xf>
    <xf numFmtId="0" fontId="1" fillId="0" borderId="14" xfId="0" applyFont="1" applyBorder="1" applyAlignment="1">
      <alignment horizontal="center"/>
    </xf>
    <xf numFmtId="4" fontId="9" fillId="36" borderId="71" xfId="0" applyNumberFormat="1" applyFont="1" applyFill="1" applyBorder="1" applyAlignment="1" applyProtection="1">
      <alignment/>
      <protection hidden="1"/>
    </xf>
    <xf numFmtId="4" fontId="9" fillId="36" borderId="32" xfId="0" applyNumberFormat="1" applyFont="1" applyFill="1" applyBorder="1" applyAlignment="1" applyProtection="1">
      <alignment/>
      <protection hidden="1"/>
    </xf>
    <xf numFmtId="4" fontId="9" fillId="36" borderId="49" xfId="0" applyNumberFormat="1" applyFont="1" applyFill="1" applyBorder="1" applyAlignment="1" applyProtection="1">
      <alignment/>
      <protection hidden="1"/>
    </xf>
    <xf numFmtId="49" fontId="6" fillId="36" borderId="57" xfId="0" applyNumberFormat="1" applyFont="1" applyFill="1" applyBorder="1" applyAlignment="1">
      <alignment/>
    </xf>
    <xf numFmtId="49" fontId="0" fillId="36" borderId="57" xfId="0" applyNumberFormat="1" applyFill="1" applyBorder="1" applyAlignment="1">
      <alignment/>
    </xf>
    <xf numFmtId="49" fontId="0" fillId="36" borderId="58" xfId="0" applyNumberFormat="1" applyFill="1" applyBorder="1" applyAlignment="1">
      <alignment/>
    </xf>
    <xf numFmtId="0" fontId="9" fillId="33" borderId="81" xfId="0" applyFont="1" applyFill="1" applyBorder="1" applyAlignment="1">
      <alignment/>
    </xf>
    <xf numFmtId="0" fontId="12" fillId="33" borderId="65" xfId="0" applyFont="1" applyFill="1" applyBorder="1" applyAlignment="1">
      <alignment/>
    </xf>
    <xf numFmtId="4" fontId="6" fillId="0" borderId="76" xfId="0" applyNumberFormat="1" applyFont="1" applyBorder="1" applyAlignment="1" applyProtection="1">
      <alignment/>
      <protection locked="0"/>
    </xf>
    <xf numFmtId="4" fontId="6" fillId="0" borderId="57" xfId="0" applyNumberFormat="1" applyFont="1" applyBorder="1" applyAlignment="1" applyProtection="1">
      <alignment/>
      <protection locked="0"/>
    </xf>
    <xf numFmtId="4" fontId="6" fillId="0" borderId="58" xfId="0" applyNumberFormat="1" applyFont="1" applyBorder="1" applyAlignment="1" applyProtection="1">
      <alignment/>
      <protection locked="0"/>
    </xf>
    <xf numFmtId="4" fontId="9" fillId="0" borderId="35" xfId="0" applyNumberFormat="1" applyFont="1" applyBorder="1" applyAlignment="1" applyProtection="1">
      <alignment/>
      <protection locked="0"/>
    </xf>
    <xf numFmtId="4" fontId="13" fillId="0" borderId="36" xfId="0" applyNumberFormat="1" applyFont="1" applyBorder="1" applyAlignment="1" applyProtection="1">
      <alignment/>
      <protection locked="0"/>
    </xf>
    <xf numFmtId="4" fontId="13" fillId="0" borderId="38" xfId="0" applyNumberFormat="1" applyFont="1" applyBorder="1" applyAlignment="1" applyProtection="1">
      <alignment/>
      <protection locked="0"/>
    </xf>
    <xf numFmtId="4" fontId="9" fillId="0" borderId="40" xfId="0" applyNumberFormat="1" applyFont="1" applyBorder="1" applyAlignment="1" applyProtection="1">
      <alignment/>
      <protection locked="0"/>
    </xf>
    <xf numFmtId="4" fontId="13" fillId="0" borderId="30" xfId="0" applyNumberFormat="1" applyFont="1" applyBorder="1" applyAlignment="1" applyProtection="1">
      <alignment/>
      <protection locked="0"/>
    </xf>
    <xf numFmtId="4" fontId="13" fillId="0" borderId="46" xfId="0" applyNumberFormat="1" applyFont="1" applyBorder="1" applyAlignment="1" applyProtection="1">
      <alignment/>
      <protection locked="0"/>
    </xf>
    <xf numFmtId="4" fontId="12" fillId="0" borderId="75" xfId="0" applyNumberFormat="1" applyFont="1" applyBorder="1" applyAlignment="1" applyProtection="1">
      <alignment/>
      <protection locked="0"/>
    </xf>
    <xf numFmtId="4" fontId="12" fillId="0" borderId="55" xfId="0" applyNumberFormat="1" applyFont="1" applyBorder="1" applyAlignment="1" applyProtection="1">
      <alignment/>
      <protection locked="0"/>
    </xf>
    <xf numFmtId="4" fontId="12" fillId="0" borderId="56" xfId="0" applyNumberFormat="1" applyFont="1" applyBorder="1" applyAlignment="1" applyProtection="1">
      <alignment/>
      <protection locked="0"/>
    </xf>
    <xf numFmtId="0" fontId="9" fillId="33" borderId="71" xfId="0" applyFont="1" applyFill="1" applyBorder="1" applyAlignment="1">
      <alignment horizontal="center"/>
    </xf>
    <xf numFmtId="0" fontId="9" fillId="33" borderId="32" xfId="0" applyFont="1" applyFill="1" applyBorder="1" applyAlignment="1">
      <alignment horizontal="center"/>
    </xf>
    <xf numFmtId="0" fontId="9" fillId="33" borderId="69" xfId="0" applyFont="1" applyFill="1" applyBorder="1" applyAlignment="1">
      <alignment horizontal="center"/>
    </xf>
    <xf numFmtId="4" fontId="9" fillId="36" borderId="52" xfId="0" applyNumberFormat="1" applyFont="1" applyFill="1" applyBorder="1" applyAlignment="1" applyProtection="1">
      <alignment/>
      <protection hidden="1"/>
    </xf>
    <xf numFmtId="4" fontId="9" fillId="36" borderId="39" xfId="0" applyNumberFormat="1" applyFont="1" applyFill="1" applyBorder="1" applyAlignment="1" applyProtection="1">
      <alignment/>
      <protection hidden="1"/>
    </xf>
    <xf numFmtId="0" fontId="9" fillId="33" borderId="65" xfId="0" applyFont="1" applyFill="1" applyBorder="1" applyAlignment="1">
      <alignment horizontal="center"/>
    </xf>
    <xf numFmtId="4" fontId="13" fillId="36" borderId="32" xfId="0" applyNumberFormat="1" applyFont="1" applyFill="1" applyBorder="1" applyAlignment="1" applyProtection="1">
      <alignment/>
      <protection hidden="1"/>
    </xf>
    <xf numFmtId="4" fontId="13" fillId="36" borderId="49" xfId="0" applyNumberFormat="1" applyFont="1" applyFill="1" applyBorder="1" applyAlignment="1" applyProtection="1">
      <alignment/>
      <protection hidden="1"/>
    </xf>
    <xf numFmtId="4" fontId="12" fillId="0" borderId="54" xfId="0" applyNumberFormat="1" applyFont="1" applyBorder="1" applyAlignment="1" applyProtection="1">
      <alignment/>
      <protection locked="0"/>
    </xf>
    <xf numFmtId="4" fontId="12" fillId="0" borderId="14" xfId="0" applyNumberFormat="1" applyFont="1" applyBorder="1" applyAlignment="1" applyProtection="1">
      <alignment/>
      <protection locked="0"/>
    </xf>
    <xf numFmtId="4" fontId="12" fillId="0" borderId="76" xfId="0" applyNumberFormat="1" applyFont="1" applyBorder="1" applyAlignment="1" applyProtection="1">
      <alignment/>
      <protection locked="0"/>
    </xf>
    <xf numFmtId="4" fontId="13" fillId="0" borderId="57" xfId="0" applyNumberFormat="1" applyFont="1" applyBorder="1" applyAlignment="1" applyProtection="1">
      <alignment/>
      <protection locked="0"/>
    </xf>
    <xf numFmtId="4" fontId="13" fillId="0" borderId="77" xfId="0" applyNumberFormat="1" applyFont="1" applyBorder="1" applyAlignment="1" applyProtection="1">
      <alignment/>
      <protection locked="0"/>
    </xf>
    <xf numFmtId="4" fontId="12" fillId="0" borderId="39" xfId="0" applyNumberFormat="1" applyFont="1" applyBorder="1" applyAlignment="1" applyProtection="1">
      <alignment wrapText="1"/>
      <protection locked="0"/>
    </xf>
    <xf numFmtId="49" fontId="6" fillId="36" borderId="14" xfId="0" applyNumberFormat="1" applyFont="1" applyFill="1" applyBorder="1" applyAlignment="1">
      <alignment wrapText="1"/>
    </xf>
    <xf numFmtId="4" fontId="9" fillId="0" borderId="50" xfId="0" applyNumberFormat="1" applyFont="1" applyBorder="1" applyAlignment="1" applyProtection="1">
      <alignment/>
      <protection locked="0"/>
    </xf>
    <xf numFmtId="4" fontId="13" fillId="0" borderId="51" xfId="0" applyNumberFormat="1" applyFont="1" applyBorder="1" applyAlignment="1" applyProtection="1">
      <alignment/>
      <protection locked="0"/>
    </xf>
    <xf numFmtId="4" fontId="13" fillId="0" borderId="62" xfId="0" applyNumberFormat="1" applyFont="1" applyBorder="1" applyAlignment="1" applyProtection="1">
      <alignment/>
      <protection locked="0"/>
    </xf>
    <xf numFmtId="0" fontId="1" fillId="34" borderId="28" xfId="0" applyFont="1" applyFill="1" applyBorder="1" applyAlignment="1">
      <alignment wrapText="1"/>
    </xf>
    <xf numFmtId="0" fontId="0" fillId="0" borderId="0" xfId="0" applyBorder="1" applyAlignment="1">
      <alignment/>
    </xf>
    <xf numFmtId="0" fontId="0" fillId="0" borderId="29" xfId="0" applyBorder="1" applyAlignment="1">
      <alignment/>
    </xf>
    <xf numFmtId="0" fontId="1" fillId="34" borderId="40" xfId="0" applyFont="1" applyFill="1" applyBorder="1" applyAlignment="1">
      <alignment wrapText="1"/>
    </xf>
    <xf numFmtId="0" fontId="1" fillId="34" borderId="33" xfId="0" applyFont="1" applyFill="1" applyBorder="1" applyAlignment="1">
      <alignment wrapText="1"/>
    </xf>
    <xf numFmtId="0" fontId="1" fillId="34" borderId="23" xfId="0" applyFont="1" applyFill="1" applyBorder="1" applyAlignment="1">
      <alignment wrapText="1"/>
    </xf>
    <xf numFmtId="0" fontId="0" fillId="0" borderId="23" xfId="0" applyBorder="1" applyAlignment="1">
      <alignment/>
    </xf>
    <xf numFmtId="0" fontId="0" fillId="0" borderId="45" xfId="0" applyBorder="1" applyAlignment="1">
      <alignment/>
    </xf>
    <xf numFmtId="0" fontId="1" fillId="34" borderId="0" xfId="0" applyFont="1" applyFill="1" applyBorder="1" applyAlignment="1">
      <alignment wrapText="1"/>
    </xf>
    <xf numFmtId="0" fontId="1" fillId="34" borderId="0" xfId="0" applyFont="1" applyFill="1" applyBorder="1" applyAlignment="1">
      <alignment/>
    </xf>
    <xf numFmtId="0" fontId="0" fillId="0" borderId="25" xfId="0" applyBorder="1" applyAlignment="1">
      <alignment/>
    </xf>
    <xf numFmtId="0" fontId="1" fillId="34" borderId="15" xfId="0" applyFont="1" applyFill="1" applyBorder="1" applyAlignment="1">
      <alignment horizontal="center"/>
    </xf>
    <xf numFmtId="0" fontId="1" fillId="34" borderId="0" xfId="0" applyFont="1" applyFill="1" applyBorder="1" applyAlignment="1">
      <alignment horizontal="center"/>
    </xf>
    <xf numFmtId="0" fontId="1" fillId="34" borderId="25" xfId="0" applyFont="1" applyFill="1" applyBorder="1" applyAlignment="1">
      <alignment horizontal="center"/>
    </xf>
    <xf numFmtId="0" fontId="6" fillId="34" borderId="15" xfId="0" applyFont="1" applyFill="1" applyBorder="1" applyAlignment="1">
      <alignment horizontal="center"/>
    </xf>
    <xf numFmtId="0" fontId="6" fillId="34" borderId="0" xfId="0" applyFont="1" applyFill="1" applyBorder="1" applyAlignment="1">
      <alignment horizontal="center"/>
    </xf>
    <xf numFmtId="0" fontId="6" fillId="34" borderId="25" xfId="0" applyFont="1" applyFill="1" applyBorder="1" applyAlignment="1">
      <alignment horizontal="center"/>
    </xf>
    <xf numFmtId="0" fontId="1" fillId="34" borderId="28" xfId="0" applyFont="1" applyFill="1" applyBorder="1" applyAlignment="1">
      <alignment horizontal="justify" vertical="center" wrapText="1"/>
    </xf>
    <xf numFmtId="0" fontId="1" fillId="34" borderId="0" xfId="0" applyFont="1" applyFill="1" applyBorder="1" applyAlignment="1">
      <alignment horizontal="justify" vertical="center" wrapText="1"/>
    </xf>
    <xf numFmtId="0" fontId="1" fillId="34" borderId="29" xfId="0" applyFont="1" applyFill="1" applyBorder="1" applyAlignment="1">
      <alignment horizontal="justify" vertical="center" wrapText="1"/>
    </xf>
    <xf numFmtId="0" fontId="0" fillId="0" borderId="54" xfId="0" applyBorder="1" applyAlignment="1">
      <alignment horizontal="left"/>
    </xf>
    <xf numFmtId="0" fontId="1" fillId="33" borderId="31" xfId="0" applyFont="1" applyFill="1" applyBorder="1" applyAlignment="1">
      <alignment wrapText="1"/>
    </xf>
    <xf numFmtId="0" fontId="0" fillId="0" borderId="31" xfId="0" applyBorder="1" applyAlignment="1">
      <alignment horizontal="center"/>
    </xf>
    <xf numFmtId="0" fontId="0" fillId="0" borderId="32" xfId="0" applyBorder="1" applyAlignment="1">
      <alignment horizontal="center"/>
    </xf>
    <xf numFmtId="0" fontId="0" fillId="0" borderId="49" xfId="0" applyBorder="1" applyAlignment="1">
      <alignment horizontal="center"/>
    </xf>
    <xf numFmtId="0" fontId="0" fillId="0" borderId="18" xfId="0" applyBorder="1" applyAlignment="1">
      <alignment/>
    </xf>
    <xf numFmtId="0" fontId="0" fillId="0" borderId="26" xfId="0" applyBorder="1" applyAlignment="1">
      <alignment/>
    </xf>
    <xf numFmtId="0" fontId="1" fillId="33" borderId="43" xfId="0" applyFont="1" applyFill="1" applyBorder="1" applyAlignment="1">
      <alignment/>
    </xf>
    <xf numFmtId="0" fontId="0" fillId="0" borderId="57" xfId="0" applyBorder="1" applyAlignment="1">
      <alignment/>
    </xf>
    <xf numFmtId="0" fontId="0" fillId="0" borderId="77" xfId="0" applyBorder="1" applyAlignment="1">
      <alignment/>
    </xf>
    <xf numFmtId="3" fontId="6" fillId="0" borderId="76" xfId="0" applyNumberFormat="1" applyFont="1" applyBorder="1" applyAlignment="1" applyProtection="1">
      <alignment/>
      <protection locked="0"/>
    </xf>
    <xf numFmtId="0" fontId="0" fillId="0" borderId="57" xfId="0" applyBorder="1" applyAlignment="1" applyProtection="1">
      <alignment/>
      <protection locked="0"/>
    </xf>
    <xf numFmtId="0" fontId="0" fillId="0" borderId="58" xfId="0" applyBorder="1" applyAlignment="1" applyProtection="1">
      <alignment/>
      <protection locked="0"/>
    </xf>
    <xf numFmtId="4" fontId="12" fillId="0" borderId="52" xfId="0" applyNumberFormat="1" applyFont="1" applyBorder="1" applyAlignment="1" applyProtection="1">
      <alignment/>
      <protection locked="0"/>
    </xf>
    <xf numFmtId="4" fontId="12" fillId="0" borderId="39" xfId="0" applyNumberFormat="1" applyFont="1" applyBorder="1" applyAlignment="1" applyProtection="1">
      <alignment/>
      <protection locked="0"/>
    </xf>
    <xf numFmtId="4" fontId="13" fillId="0" borderId="54" xfId="0" applyNumberFormat="1" applyFont="1" applyBorder="1" applyAlignment="1" applyProtection="1">
      <alignment/>
      <protection locked="0"/>
    </xf>
    <xf numFmtId="4" fontId="9" fillId="36" borderId="69" xfId="0" applyNumberFormat="1" applyFont="1" applyFill="1" applyBorder="1" applyAlignment="1" applyProtection="1">
      <alignment/>
      <protection hidden="1"/>
    </xf>
    <xf numFmtId="0" fontId="0" fillId="0" borderId="37" xfId="0" applyBorder="1" applyAlignment="1">
      <alignment/>
    </xf>
    <xf numFmtId="0" fontId="6" fillId="0" borderId="50" xfId="0" applyFont="1" applyBorder="1" applyAlignment="1" applyProtection="1">
      <alignment wrapText="1"/>
      <protection locked="0"/>
    </xf>
    <xf numFmtId="0" fontId="0" fillId="0" borderId="51" xfId="0" applyBorder="1" applyAlignment="1" applyProtection="1">
      <alignment/>
      <protection locked="0"/>
    </xf>
    <xf numFmtId="0" fontId="0" fillId="0" borderId="52" xfId="0" applyBorder="1" applyAlignment="1" applyProtection="1">
      <alignment/>
      <protection locked="0"/>
    </xf>
    <xf numFmtId="0" fontId="6" fillId="0" borderId="76" xfId="0" applyFont="1" applyBorder="1" applyAlignment="1" applyProtection="1">
      <alignment wrapText="1"/>
      <protection locked="0"/>
    </xf>
    <xf numFmtId="0" fontId="0" fillId="0" borderId="77" xfId="0" applyBorder="1" applyAlignment="1" applyProtection="1">
      <alignment/>
      <protection locked="0"/>
    </xf>
    <xf numFmtId="0" fontId="1" fillId="33" borderId="12" xfId="0" applyNumberFormat="1" applyFont="1" applyFill="1" applyBorder="1" applyAlignment="1">
      <alignment wrapText="1"/>
    </xf>
    <xf numFmtId="4" fontId="1" fillId="0" borderId="12" xfId="0" applyNumberFormat="1" applyFont="1" applyFill="1" applyBorder="1" applyAlignment="1" applyProtection="1">
      <alignment/>
      <protection locked="0"/>
    </xf>
    <xf numFmtId="0" fontId="1" fillId="33" borderId="10" xfId="0" applyFont="1" applyFill="1" applyBorder="1" applyAlignment="1">
      <alignment/>
    </xf>
    <xf numFmtId="0" fontId="0" fillId="0" borderId="51" xfId="0" applyBorder="1" applyAlignment="1">
      <alignment/>
    </xf>
    <xf numFmtId="0" fontId="0" fillId="0" borderId="62" xfId="0" applyBorder="1" applyAlignment="1">
      <alignment/>
    </xf>
    <xf numFmtId="4" fontId="1" fillId="36" borderId="37" xfId="0" applyNumberFormat="1" applyFont="1" applyFill="1" applyBorder="1" applyAlignment="1" applyProtection="1">
      <alignment/>
      <protection hidden="1"/>
    </xf>
    <xf numFmtId="0" fontId="1" fillId="33" borderId="15" xfId="0" applyFont="1" applyFill="1" applyBorder="1" applyAlignment="1">
      <alignment vertical="center"/>
    </xf>
    <xf numFmtId="4" fontId="1" fillId="36" borderId="31" xfId="0" applyNumberFormat="1" applyFont="1" applyFill="1" applyBorder="1" applyAlignment="1" applyProtection="1">
      <alignment/>
      <protection hidden="1"/>
    </xf>
    <xf numFmtId="4" fontId="1" fillId="0" borderId="27" xfId="0" applyNumberFormat="1" applyFont="1" applyFill="1" applyBorder="1" applyAlignment="1" applyProtection="1">
      <alignment/>
      <protection locked="0"/>
    </xf>
    <xf numFmtId="4" fontId="1" fillId="0" borderId="42" xfId="0" applyNumberFormat="1" applyFont="1" applyFill="1" applyBorder="1" applyAlignment="1" applyProtection="1">
      <alignment/>
      <protection locked="0"/>
    </xf>
    <xf numFmtId="0" fontId="0" fillId="0" borderId="46" xfId="0" applyBorder="1" applyAlignment="1" applyProtection="1">
      <alignment/>
      <protection locked="0"/>
    </xf>
    <xf numFmtId="0" fontId="1" fillId="33" borderId="42" xfId="0" applyFont="1" applyFill="1" applyBorder="1" applyAlignment="1">
      <alignment/>
    </xf>
    <xf numFmtId="0" fontId="0" fillId="0" borderId="30" xfId="0" applyBorder="1" applyAlignment="1">
      <alignment/>
    </xf>
    <xf numFmtId="0" fontId="0" fillId="0" borderId="46" xfId="0" applyBorder="1" applyAlignment="1">
      <alignment/>
    </xf>
    <xf numFmtId="4" fontId="1" fillId="36" borderId="22" xfId="0" applyNumberFormat="1" applyFont="1" applyFill="1" applyBorder="1" applyAlignment="1" applyProtection="1">
      <alignment/>
      <protection hidden="1"/>
    </xf>
    <xf numFmtId="0" fontId="0" fillId="0" borderId="45" xfId="0" applyBorder="1" applyAlignment="1">
      <alignment/>
    </xf>
    <xf numFmtId="0" fontId="6" fillId="33" borderId="42" xfId="0" applyFont="1" applyFill="1" applyBorder="1" applyAlignment="1">
      <alignment/>
    </xf>
    <xf numFmtId="0" fontId="0" fillId="0" borderId="33" xfId="0" applyBorder="1" applyAlignment="1">
      <alignment/>
    </xf>
    <xf numFmtId="0" fontId="6" fillId="0" borderId="28" xfId="0" applyFont="1" applyBorder="1" applyAlignment="1">
      <alignment/>
    </xf>
    <xf numFmtId="0" fontId="1" fillId="33" borderId="42" xfId="0" applyFont="1" applyFill="1" applyBorder="1" applyAlignment="1">
      <alignment wrapText="1"/>
    </xf>
    <xf numFmtId="0" fontId="6" fillId="33" borderId="10" xfId="0" applyFont="1" applyFill="1" applyBorder="1" applyAlignment="1">
      <alignment/>
    </xf>
    <xf numFmtId="0" fontId="6" fillId="33" borderId="51" xfId="0" applyFont="1" applyFill="1" applyBorder="1" applyAlignment="1">
      <alignment/>
    </xf>
    <xf numFmtId="0" fontId="6" fillId="33" borderId="52" xfId="0" applyFont="1" applyFill="1" applyBorder="1" applyAlignment="1">
      <alignment/>
    </xf>
    <xf numFmtId="0" fontId="6" fillId="0" borderId="12" xfId="0" applyFont="1" applyBorder="1" applyAlignment="1" applyProtection="1">
      <alignment wrapText="1"/>
      <protection locked="0"/>
    </xf>
    <xf numFmtId="4" fontId="9" fillId="36" borderId="21" xfId="0" applyNumberFormat="1" applyFont="1" applyFill="1" applyBorder="1" applyAlignment="1" applyProtection="1">
      <alignment/>
      <protection hidden="1"/>
    </xf>
    <xf numFmtId="0" fontId="9" fillId="33" borderId="65" xfId="0" applyFont="1" applyFill="1" applyBorder="1" applyAlignment="1">
      <alignment/>
    </xf>
    <xf numFmtId="0" fontId="13" fillId="33" borderId="65" xfId="0" applyFont="1" applyFill="1" applyBorder="1" applyAlignment="1">
      <alignment/>
    </xf>
    <xf numFmtId="0" fontId="13" fillId="33" borderId="71" xfId="0" applyFont="1" applyFill="1" applyBorder="1" applyAlignment="1">
      <alignment/>
    </xf>
    <xf numFmtId="0" fontId="6" fillId="0" borderId="76" xfId="0" applyFont="1" applyBorder="1" applyAlignment="1" applyProtection="1">
      <alignment horizontal="left"/>
      <protection locked="0"/>
    </xf>
    <xf numFmtId="0" fontId="1" fillId="33" borderId="27" xfId="0" applyFont="1" applyFill="1" applyBorder="1" applyAlignment="1">
      <alignment vertical="center"/>
    </xf>
    <xf numFmtId="0" fontId="6" fillId="33" borderId="12" xfId="0" applyFont="1" applyFill="1" applyBorder="1" applyAlignment="1">
      <alignment vertical="center"/>
    </xf>
    <xf numFmtId="0" fontId="6" fillId="0" borderId="38" xfId="0" applyFont="1" applyBorder="1" applyAlignment="1" applyProtection="1">
      <alignment horizontal="left" wrapText="1"/>
      <protection locked="0"/>
    </xf>
    <xf numFmtId="0" fontId="1" fillId="33" borderId="44" xfId="0" applyFont="1" applyFill="1" applyBorder="1" applyAlignment="1">
      <alignment/>
    </xf>
    <xf numFmtId="0" fontId="1" fillId="33" borderId="21" xfId="0" applyFont="1" applyFill="1" applyBorder="1" applyAlignment="1">
      <alignment/>
    </xf>
    <xf numFmtId="0" fontId="6" fillId="33" borderId="21" xfId="0" applyFont="1" applyFill="1" applyBorder="1" applyAlignment="1">
      <alignment/>
    </xf>
    <xf numFmtId="0" fontId="6" fillId="33" borderId="82" xfId="0" applyFont="1"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1" fillId="33" borderId="15" xfId="0" applyFont="1" applyFill="1" applyBorder="1" applyAlignment="1">
      <alignment/>
    </xf>
    <xf numFmtId="0" fontId="1" fillId="33" borderId="0" xfId="0" applyFont="1" applyFill="1" applyBorder="1" applyAlignment="1">
      <alignment/>
    </xf>
    <xf numFmtId="0" fontId="0" fillId="0" borderId="0" xfId="0" applyBorder="1" applyAlignment="1">
      <alignment/>
    </xf>
    <xf numFmtId="0" fontId="1" fillId="33" borderId="36" xfId="0" applyFont="1" applyFill="1" applyBorder="1" applyAlignment="1">
      <alignment/>
    </xf>
    <xf numFmtId="0" fontId="1" fillId="33" borderId="54" xfId="0" applyFont="1" applyFill="1" applyBorder="1" applyAlignment="1">
      <alignment/>
    </xf>
    <xf numFmtId="0" fontId="6" fillId="0" borderId="75" xfId="0" applyFont="1" applyBorder="1" applyAlignment="1" applyProtection="1">
      <alignment horizontal="left" wrapText="1"/>
      <protection locked="0"/>
    </xf>
    <xf numFmtId="0" fontId="1" fillId="33" borderId="59" xfId="0" applyFont="1" applyFill="1" applyBorder="1" applyAlignment="1">
      <alignment vertical="center"/>
    </xf>
    <xf numFmtId="0" fontId="0" fillId="0" borderId="79" xfId="0" applyBorder="1" applyAlignment="1">
      <alignment/>
    </xf>
    <xf numFmtId="0" fontId="6" fillId="0" borderId="40" xfId="0" applyFont="1" applyBorder="1" applyAlignment="1" applyProtection="1">
      <alignment horizontal="left" wrapText="1"/>
      <protection locked="0"/>
    </xf>
    <xf numFmtId="0" fontId="0" fillId="0" borderId="30" xfId="0" applyBorder="1" applyAlignment="1" applyProtection="1">
      <alignment/>
      <protection locked="0"/>
    </xf>
    <xf numFmtId="0" fontId="1" fillId="33" borderId="78" xfId="0" applyFont="1" applyFill="1" applyBorder="1" applyAlignment="1">
      <alignment vertical="center"/>
    </xf>
    <xf numFmtId="0" fontId="0" fillId="0" borderId="47" xfId="0" applyBorder="1" applyAlignment="1">
      <alignment/>
    </xf>
    <xf numFmtId="0" fontId="1" fillId="33" borderId="78" xfId="0" applyFont="1" applyFill="1" applyBorder="1" applyAlignment="1">
      <alignment horizontal="left" vertical="center"/>
    </xf>
    <xf numFmtId="0" fontId="0" fillId="0" borderId="79" xfId="0" applyBorder="1" applyAlignment="1">
      <alignment/>
    </xf>
    <xf numFmtId="0" fontId="0" fillId="0" borderId="80" xfId="0" applyBorder="1" applyAlignment="1">
      <alignment/>
    </xf>
    <xf numFmtId="0" fontId="1" fillId="33" borderId="35" xfId="0" applyFont="1" applyFill="1" applyBorder="1" applyAlignment="1">
      <alignment wrapText="1"/>
    </xf>
    <xf numFmtId="0" fontId="1" fillId="33" borderId="54" xfId="0" applyFont="1" applyFill="1" applyBorder="1" applyAlignment="1">
      <alignment wrapText="1"/>
    </xf>
    <xf numFmtId="0" fontId="1" fillId="33" borderId="35" xfId="0" applyFont="1" applyFill="1" applyBorder="1" applyAlignment="1" applyProtection="1">
      <alignment horizontal="left" wrapText="1"/>
      <protection/>
    </xf>
    <xf numFmtId="0" fontId="0" fillId="0" borderId="54" xfId="0" applyBorder="1" applyAlignment="1" applyProtection="1">
      <alignment wrapText="1"/>
      <protection/>
    </xf>
    <xf numFmtId="0" fontId="1" fillId="33" borderId="43" xfId="0" applyFont="1" applyFill="1" applyBorder="1" applyAlignment="1">
      <alignment wrapText="1"/>
    </xf>
    <xf numFmtId="3" fontId="6" fillId="0" borderId="35" xfId="0" applyNumberFormat="1" applyFont="1" applyBorder="1" applyAlignment="1" applyProtection="1">
      <alignment/>
      <protection locked="0"/>
    </xf>
    <xf numFmtId="0" fontId="20" fillId="33" borderId="35" xfId="0" applyFont="1" applyFill="1" applyBorder="1" applyAlignment="1">
      <alignment wrapText="1"/>
    </xf>
    <xf numFmtId="0" fontId="21" fillId="0" borderId="54" xfId="0" applyFont="1" applyBorder="1" applyAlignment="1">
      <alignment/>
    </xf>
    <xf numFmtId="49" fontId="6" fillId="0" borderId="35" xfId="0" applyNumberFormat="1" applyFont="1" applyBorder="1" applyAlignment="1" applyProtection="1">
      <alignment horizontal="left"/>
      <protection locked="0"/>
    </xf>
    <xf numFmtId="49" fontId="0" fillId="0" borderId="36" xfId="0" applyNumberFormat="1" applyBorder="1" applyAlignment="1" applyProtection="1">
      <alignment/>
      <protection locked="0"/>
    </xf>
    <xf numFmtId="49" fontId="0" fillId="0" borderId="54" xfId="0" applyNumberFormat="1" applyBorder="1" applyAlignment="1" applyProtection="1">
      <alignment/>
      <protection locked="0"/>
    </xf>
    <xf numFmtId="0" fontId="1" fillId="33" borderId="30" xfId="0" applyFont="1" applyFill="1" applyBorder="1" applyAlignment="1">
      <alignment/>
    </xf>
    <xf numFmtId="0" fontId="1" fillId="33" borderId="33" xfId="0" applyFont="1" applyFill="1" applyBorder="1" applyAlignment="1">
      <alignment/>
    </xf>
    <xf numFmtId="0" fontId="6" fillId="0" borderId="19" xfId="0" applyFont="1" applyBorder="1" applyAlignment="1" applyProtection="1">
      <alignment wrapText="1"/>
      <protection locked="0"/>
    </xf>
    <xf numFmtId="0" fontId="0" fillId="0" borderId="20" xfId="0" applyBorder="1" applyAlignment="1" applyProtection="1">
      <alignment/>
      <protection locked="0"/>
    </xf>
    <xf numFmtId="0" fontId="0" fillId="0" borderId="83" xfId="0" applyBorder="1" applyAlignment="1" applyProtection="1">
      <alignment/>
      <protection locked="0"/>
    </xf>
    <xf numFmtId="3" fontId="6" fillId="0" borderId="35" xfId="0" applyNumberFormat="1" applyFont="1" applyBorder="1" applyAlignment="1" applyProtection="1">
      <alignment horizontal="left"/>
      <protection locked="0"/>
    </xf>
    <xf numFmtId="0" fontId="1" fillId="33" borderId="22" xfId="0" applyFont="1" applyFill="1" applyBorder="1" applyAlignment="1">
      <alignment/>
    </xf>
    <xf numFmtId="0" fontId="0" fillId="0" borderId="23" xfId="0" applyBorder="1" applyAlignment="1">
      <alignment/>
    </xf>
    <xf numFmtId="0" fontId="0" fillId="0" borderId="36" xfId="0" applyBorder="1" applyAlignment="1">
      <alignment wrapText="1"/>
    </xf>
    <xf numFmtId="0" fontId="0" fillId="0" borderId="38" xfId="0" applyBorder="1" applyAlignment="1">
      <alignment wrapText="1"/>
    </xf>
    <xf numFmtId="0" fontId="6" fillId="0" borderId="50" xfId="0" applyFont="1" applyBorder="1" applyAlignment="1" applyProtection="1">
      <alignment horizontal="left"/>
      <protection locked="0"/>
    </xf>
    <xf numFmtId="4" fontId="9" fillId="36" borderId="68" xfId="0" applyNumberFormat="1" applyFont="1" applyFill="1" applyBorder="1" applyAlignment="1" applyProtection="1">
      <alignment/>
      <protection hidden="1"/>
    </xf>
    <xf numFmtId="4" fontId="9" fillId="36" borderId="18" xfId="0" applyNumberFormat="1" applyFont="1" applyFill="1" applyBorder="1" applyAlignment="1" applyProtection="1">
      <alignment/>
      <protection hidden="1"/>
    </xf>
    <xf numFmtId="4" fontId="9" fillId="36" borderId="67" xfId="0" applyNumberFormat="1" applyFont="1" applyFill="1" applyBorder="1" applyAlignment="1" applyProtection="1">
      <alignment/>
      <protection hidden="1"/>
    </xf>
    <xf numFmtId="0" fontId="1" fillId="34" borderId="31" xfId="0" applyFont="1" applyFill="1" applyBorder="1" applyAlignment="1">
      <alignment horizontal="left"/>
    </xf>
    <xf numFmtId="0" fontId="1" fillId="34" borderId="32" xfId="0" applyFont="1" applyFill="1" applyBorder="1" applyAlignment="1">
      <alignment horizontal="left"/>
    </xf>
    <xf numFmtId="0" fontId="6" fillId="34" borderId="49" xfId="0" applyFont="1" applyFill="1" applyBorder="1" applyAlignment="1">
      <alignment horizontal="left"/>
    </xf>
    <xf numFmtId="0" fontId="1" fillId="33" borderId="27" xfId="0" applyFont="1" applyFill="1" applyBorder="1" applyAlignment="1">
      <alignment wrapText="1"/>
    </xf>
    <xf numFmtId="0" fontId="1" fillId="0" borderId="44" xfId="0" applyFont="1" applyBorder="1" applyAlignment="1" applyProtection="1">
      <alignment wrapText="1"/>
      <protection locked="0"/>
    </xf>
    <xf numFmtId="0" fontId="1" fillId="0" borderId="21" xfId="0" applyFont="1" applyBorder="1" applyAlignment="1" applyProtection="1">
      <alignment wrapText="1"/>
      <protection locked="0"/>
    </xf>
    <xf numFmtId="0" fontId="1" fillId="0" borderId="82" xfId="0" applyFont="1" applyBorder="1" applyAlignment="1" applyProtection="1">
      <alignment/>
      <protection locked="0"/>
    </xf>
    <xf numFmtId="0" fontId="6" fillId="0" borderId="76" xfId="0" applyFont="1" applyBorder="1" applyAlignment="1" applyProtection="1">
      <alignment horizontal="left" wrapText="1"/>
      <protection locked="0"/>
    </xf>
    <xf numFmtId="0" fontId="1" fillId="33" borderId="31" xfId="0" applyFont="1" applyFill="1" applyBorder="1" applyAlignment="1">
      <alignment horizontal="left"/>
    </xf>
    <xf numFmtId="0" fontId="1" fillId="33" borderId="32" xfId="0" applyFont="1" applyFill="1" applyBorder="1" applyAlignment="1">
      <alignment horizontal="left"/>
    </xf>
    <xf numFmtId="0" fontId="6" fillId="0" borderId="75" xfId="0" applyFont="1" applyBorder="1" applyAlignment="1" applyProtection="1">
      <alignment wrapText="1"/>
      <protection locked="0"/>
    </xf>
    <xf numFmtId="0" fontId="22" fillId="33" borderId="35" xfId="0" applyFont="1" applyFill="1" applyBorder="1" applyAlignment="1" applyProtection="1">
      <alignment horizontal="left" wrapText="1"/>
      <protection/>
    </xf>
    <xf numFmtId="0" fontId="0" fillId="0" borderId="54" xfId="0" applyFont="1" applyBorder="1" applyAlignment="1">
      <alignment/>
    </xf>
    <xf numFmtId="0" fontId="6" fillId="0" borderId="70" xfId="0" applyFont="1" applyBorder="1" applyAlignment="1" applyProtection="1">
      <alignment wrapText="1"/>
      <protection locked="0"/>
    </xf>
    <xf numFmtId="0" fontId="1" fillId="33" borderId="10" xfId="0" applyFont="1" applyFill="1" applyBorder="1" applyAlignment="1">
      <alignment wrapText="1"/>
    </xf>
    <xf numFmtId="0" fontId="1" fillId="33" borderId="51" xfId="0" applyFont="1" applyFill="1" applyBorder="1" applyAlignment="1">
      <alignment wrapText="1"/>
    </xf>
    <xf numFmtId="0" fontId="1" fillId="33" borderId="62" xfId="0" applyFont="1" applyFill="1" applyBorder="1" applyAlignment="1">
      <alignment wrapText="1"/>
    </xf>
    <xf numFmtId="0" fontId="1" fillId="33" borderId="10" xfId="0" applyFont="1" applyFill="1" applyBorder="1" applyAlignment="1">
      <alignment vertical="center"/>
    </xf>
    <xf numFmtId="0" fontId="6" fillId="34" borderId="50" xfId="0" applyFont="1" applyFill="1" applyBorder="1" applyAlignment="1">
      <alignment horizontal="left" wrapText="1"/>
    </xf>
    <xf numFmtId="0" fontId="6" fillId="34" borderId="51" xfId="0" applyFont="1" applyFill="1" applyBorder="1" applyAlignment="1">
      <alignment horizontal="left" wrapText="1"/>
    </xf>
    <xf numFmtId="0" fontId="6" fillId="34" borderId="52" xfId="0" applyFont="1" applyFill="1" applyBorder="1" applyAlignment="1">
      <alignment horizontal="left" wrapText="1"/>
    </xf>
    <xf numFmtId="0" fontId="1" fillId="34" borderId="40" xfId="0" applyFont="1" applyFill="1" applyBorder="1" applyAlignment="1">
      <alignment/>
    </xf>
    <xf numFmtId="0" fontId="1" fillId="34" borderId="30" xfId="0" applyFont="1" applyFill="1" applyBorder="1" applyAlignment="1">
      <alignment/>
    </xf>
    <xf numFmtId="0" fontId="10" fillId="0" borderId="30" xfId="0" applyFont="1" applyBorder="1" applyAlignment="1">
      <alignment/>
    </xf>
    <xf numFmtId="0" fontId="1" fillId="33" borderId="23" xfId="0" applyFont="1" applyFill="1" applyBorder="1" applyAlignment="1">
      <alignment horizontal="center"/>
    </xf>
    <xf numFmtId="0" fontId="8" fillId="0" borderId="0" xfId="0" applyFont="1" applyAlignment="1">
      <alignment horizontal="justify" wrapText="1"/>
    </xf>
    <xf numFmtId="0" fontId="6" fillId="33" borderId="0" xfId="0" applyFont="1" applyFill="1" applyAlignment="1">
      <alignment wrapText="1"/>
    </xf>
    <xf numFmtId="0" fontId="6" fillId="36" borderId="0" xfId="0" applyFont="1" applyFill="1" applyAlignment="1">
      <alignment horizontal="left" wrapText="1"/>
    </xf>
    <xf numFmtId="0" fontId="12" fillId="0" borderId="28" xfId="0" applyFont="1" applyFill="1" applyBorder="1" applyAlignment="1" applyProtection="1">
      <alignment wrapText="1"/>
      <protection locked="0"/>
    </xf>
    <xf numFmtId="0" fontId="13" fillId="0" borderId="0" xfId="0" applyFont="1" applyBorder="1" applyAlignment="1" applyProtection="1">
      <alignment wrapText="1"/>
      <protection locked="0"/>
    </xf>
    <xf numFmtId="0" fontId="1" fillId="33" borderId="36" xfId="0" applyFont="1" applyFill="1" applyBorder="1" applyAlignment="1">
      <alignment wrapText="1"/>
    </xf>
    <xf numFmtId="0" fontId="6" fillId="0" borderId="40" xfId="0" applyFont="1" applyFill="1" applyBorder="1" applyAlignment="1" applyProtection="1">
      <alignment wrapText="1"/>
      <protection locked="0"/>
    </xf>
    <xf numFmtId="0" fontId="0" fillId="0" borderId="30" xfId="0" applyBorder="1" applyAlignment="1" applyProtection="1">
      <alignment wrapText="1"/>
      <protection locked="0"/>
    </xf>
    <xf numFmtId="0" fontId="0" fillId="0" borderId="33" xfId="0" applyBorder="1" applyAlignment="1" applyProtection="1">
      <alignment wrapText="1"/>
      <protection locked="0"/>
    </xf>
    <xf numFmtId="0" fontId="6" fillId="0" borderId="76" xfId="0" applyFont="1" applyFill="1" applyBorder="1" applyAlignment="1" applyProtection="1">
      <alignment wrapText="1"/>
      <protection locked="0"/>
    </xf>
    <xf numFmtId="0" fontId="0" fillId="0" borderId="62" xfId="0" applyBorder="1" applyAlignment="1" applyProtection="1">
      <alignment/>
      <protection locked="0"/>
    </xf>
    <xf numFmtId="0" fontId="1" fillId="33" borderId="50" xfId="0" applyFont="1" applyFill="1" applyBorder="1" applyAlignment="1">
      <alignment wrapText="1"/>
    </xf>
    <xf numFmtId="0" fontId="0" fillId="0" borderId="52" xfId="0" applyBorder="1" applyAlignment="1">
      <alignment/>
    </xf>
    <xf numFmtId="0" fontId="1" fillId="33" borderId="57" xfId="0" applyFont="1" applyFill="1" applyBorder="1" applyAlignment="1">
      <alignment/>
    </xf>
    <xf numFmtId="0" fontId="1" fillId="33" borderId="77" xfId="0" applyFont="1" applyFill="1" applyBorder="1" applyAlignment="1">
      <alignment/>
    </xf>
    <xf numFmtId="0" fontId="0"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ZPO%202011\Konkurzy\seznampro%20formul&#225;&#345;%20&#382;&#225;dos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1"/>
      <sheetName val="List2"/>
      <sheetName val="List3"/>
    </sheetNames>
    <sheetDataSet>
      <sheetData sheetId="0">
        <row r="2">
          <cell r="A2" t="str">
            <v>akciová společnost</v>
          </cell>
        </row>
        <row r="3">
          <cell r="A3" t="str">
            <v>církevní právnická osoba</v>
          </cell>
        </row>
        <row r="4">
          <cell r="A4" t="str">
            <v>fyzická osoba nepodnikající</v>
          </cell>
        </row>
        <row r="5">
          <cell r="A5" t="str">
            <v>fyzická osoba podnikající</v>
          </cell>
        </row>
        <row r="6">
          <cell r="A6" t="str">
            <v>nadace, nadační fond</v>
          </cell>
        </row>
        <row r="7">
          <cell r="A7" t="str">
            <v>občanské sdružení</v>
          </cell>
        </row>
        <row r="8">
          <cell r="A8" t="str">
            <v>obec</v>
          </cell>
        </row>
        <row r="9">
          <cell r="A9" t="str">
            <v>obecně prospěšná společnost</v>
          </cell>
        </row>
        <row r="10">
          <cell r="A10" t="str">
            <v>příspěvková organizace kraje</v>
          </cell>
        </row>
        <row r="11">
          <cell r="A11" t="str">
            <v>příspěvková organizace obce</v>
          </cell>
        </row>
        <row r="12">
          <cell r="A12" t="str">
            <v>společnost s ručením omezeným</v>
          </cell>
        </row>
        <row r="13">
          <cell r="A13" t="str">
            <v>veřejná obchodní společnost</v>
          </cell>
        </row>
        <row r="14">
          <cell r="A14" t="str">
            <v>vysoká škola</v>
          </cell>
        </row>
        <row r="15">
          <cell r="A15" t="str">
            <v>jiné</v>
          </cell>
        </row>
      </sheetData>
    </sheetDataSet>
  </externalBook>
</externalLink>
</file>

<file path=xl/tables/table1.xml><?xml version="1.0" encoding="utf-8"?>
<table xmlns="http://schemas.openxmlformats.org/spreadsheetml/2006/main" id="2" name="Seznam1" displayName="Seznam1" ref="A386:A401" comment="" totalsRowShown="0">
  <autoFilter ref="A386:A401"/>
  <tableColumns count="1">
    <tableColumn id="1" name="Sloupec1"/>
  </tableColumns>
  <tableStyleInfo name="" showFirstColumn="0" showLastColumn="0" showRowStripes="1" showColumnStripes="0"/>
</table>
</file>

<file path=xl/tables/table2.xml><?xml version="1.0" encoding="utf-8"?>
<table xmlns="http://schemas.openxmlformats.org/spreadsheetml/2006/main" id="3" name="Seznam2" displayName="Seznam2" ref="C387:C390" comment="" totalsRowShown="0">
  <autoFilter ref="C387:C390"/>
  <tableColumns count="1">
    <tableColumn id="1" name="Sloupec1"/>
  </tableColumns>
  <tableStyleInfo name="" showFirstColumn="0" showLastColumn="0" showRowStripes="1" showColumnStripes="0"/>
</table>
</file>

<file path=xl/tables/table3.xml><?xml version="1.0" encoding="utf-8"?>
<table xmlns="http://schemas.openxmlformats.org/spreadsheetml/2006/main" id="6" name="Seznam3" displayName="Seznam3" ref="E387:E390" comment="" totalsRowShown="0">
  <autoFilter ref="E387:E390"/>
  <tableColumns count="1">
    <tableColumn id="1" name="Sloupec1"/>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3"/>
  </sheetPr>
  <dimension ref="A1:J75"/>
  <sheetViews>
    <sheetView zoomScalePageLayoutView="0" workbookViewId="0" topLeftCell="A1">
      <selection activeCell="A1" sqref="A1:J1"/>
    </sheetView>
  </sheetViews>
  <sheetFormatPr defaultColWidth="9.140625" defaultRowHeight="12.75"/>
  <cols>
    <col min="2" max="2" width="4.28125" style="0" customWidth="1"/>
    <col min="10" max="10" width="10.00390625" style="0" customWidth="1"/>
  </cols>
  <sheetData>
    <row r="1" spans="1:10" s="10" customFormat="1" ht="54.75" customHeight="1">
      <c r="A1" s="213" t="s">
        <v>339</v>
      </c>
      <c r="B1" s="213"/>
      <c r="C1" s="213"/>
      <c r="D1" s="213"/>
      <c r="E1" s="213"/>
      <c r="F1" s="213"/>
      <c r="G1" s="213"/>
      <c r="H1" s="213"/>
      <c r="I1" s="213"/>
      <c r="J1" s="213"/>
    </row>
    <row r="2" spans="1:10" s="10" customFormat="1" ht="15">
      <c r="A2" s="45" t="s">
        <v>30</v>
      </c>
      <c r="B2" s="45"/>
      <c r="C2" s="45"/>
      <c r="D2" s="45"/>
      <c r="E2" s="45"/>
      <c r="F2" s="45"/>
      <c r="G2" s="45"/>
      <c r="H2" s="45"/>
      <c r="I2" s="45"/>
      <c r="J2" s="45"/>
    </row>
    <row r="3" spans="1:10" s="10" customFormat="1" ht="105" customHeight="1">
      <c r="A3" s="187" t="s">
        <v>340</v>
      </c>
      <c r="B3" s="159"/>
      <c r="C3" s="159"/>
      <c r="D3" s="159"/>
      <c r="E3" s="159"/>
      <c r="F3" s="159"/>
      <c r="G3" s="159"/>
      <c r="H3" s="159"/>
      <c r="I3" s="159"/>
      <c r="J3" s="159"/>
    </row>
    <row r="4" spans="1:10" s="10" customFormat="1" ht="102" customHeight="1">
      <c r="A4" s="164" t="s">
        <v>32</v>
      </c>
      <c r="B4" s="165"/>
      <c r="C4" s="165"/>
      <c r="D4" s="165"/>
      <c r="E4" s="154" t="s">
        <v>341</v>
      </c>
      <c r="F4" s="166"/>
      <c r="G4" s="166"/>
      <c r="H4" s="166"/>
      <c r="I4" s="166"/>
      <c r="J4" s="166"/>
    </row>
    <row r="5" spans="1:10" s="10" customFormat="1" ht="38.25" customHeight="1">
      <c r="A5" s="167" t="s">
        <v>283</v>
      </c>
      <c r="B5" s="153"/>
      <c r="C5" s="153"/>
      <c r="D5" s="153"/>
      <c r="E5" s="153"/>
      <c r="F5" s="153"/>
      <c r="G5" s="153"/>
      <c r="H5" s="153"/>
      <c r="I5" s="153"/>
      <c r="J5" s="153"/>
    </row>
    <row r="6" spans="1:10" s="10" customFormat="1" ht="25.5" customHeight="1">
      <c r="A6" s="216" t="s">
        <v>284</v>
      </c>
      <c r="B6" s="153"/>
      <c r="C6" s="153"/>
      <c r="D6" s="153"/>
      <c r="E6" s="153"/>
      <c r="F6" s="153"/>
      <c r="G6" s="153"/>
      <c r="H6" s="153"/>
      <c r="I6" s="153"/>
      <c r="J6" s="153"/>
    </row>
    <row r="7" spans="1:10" s="10" customFormat="1" ht="19.5" customHeight="1">
      <c r="A7" s="152" t="s">
        <v>285</v>
      </c>
      <c r="B7" s="153"/>
      <c r="C7" s="153"/>
      <c r="D7" s="153"/>
      <c r="E7" s="153"/>
      <c r="F7" s="153"/>
      <c r="G7" s="153"/>
      <c r="H7" s="153"/>
      <c r="I7" s="153"/>
      <c r="J7" s="153"/>
    </row>
    <row r="8" spans="1:10" s="10" customFormat="1" ht="19.5" customHeight="1">
      <c r="A8" s="152" t="s">
        <v>286</v>
      </c>
      <c r="B8" s="153"/>
      <c r="C8" s="153"/>
      <c r="D8" s="153"/>
      <c r="E8" s="153"/>
      <c r="F8" s="153"/>
      <c r="G8" s="153"/>
      <c r="H8" s="153"/>
      <c r="I8" s="153"/>
      <c r="J8" s="153"/>
    </row>
    <row r="9" spans="1:10" s="10" customFormat="1" ht="33.75" customHeight="1">
      <c r="A9" s="152" t="s">
        <v>287</v>
      </c>
      <c r="B9" s="153"/>
      <c r="C9" s="153"/>
      <c r="D9" s="153"/>
      <c r="E9" s="153"/>
      <c r="F9" s="153"/>
      <c r="G9" s="153"/>
      <c r="H9" s="153"/>
      <c r="I9" s="153"/>
      <c r="J9" s="153"/>
    </row>
    <row r="10" spans="1:10" s="10" customFormat="1" ht="18.75" customHeight="1">
      <c r="A10" s="217" t="s">
        <v>288</v>
      </c>
      <c r="B10" s="218"/>
      <c r="C10" s="218"/>
      <c r="D10" s="218"/>
      <c r="E10" s="218"/>
      <c r="F10" s="218"/>
      <c r="G10" s="218"/>
      <c r="H10" s="218"/>
      <c r="I10" s="218"/>
      <c r="J10" s="218"/>
    </row>
    <row r="11" spans="1:10" s="10" customFormat="1" ht="17.25" customHeight="1">
      <c r="A11" s="152" t="s">
        <v>289</v>
      </c>
      <c r="B11" s="153"/>
      <c r="C11" s="153"/>
      <c r="D11" s="153"/>
      <c r="E11" s="153"/>
      <c r="F11" s="153"/>
      <c r="G11" s="153"/>
      <c r="H11" s="153"/>
      <c r="I11" s="153"/>
      <c r="J11" s="153"/>
    </row>
    <row r="12" spans="1:10" s="10" customFormat="1" ht="48.75" customHeight="1">
      <c r="A12" s="154" t="s">
        <v>342</v>
      </c>
      <c r="B12" s="155"/>
      <c r="C12" s="155"/>
      <c r="D12" s="155"/>
      <c r="E12" s="155"/>
      <c r="F12" s="155"/>
      <c r="G12" s="155"/>
      <c r="H12" s="155"/>
      <c r="I12" s="155"/>
      <c r="J12" s="155"/>
    </row>
    <row r="13" spans="1:10" s="10" customFormat="1" ht="39.75" customHeight="1">
      <c r="A13" s="156" t="s">
        <v>31</v>
      </c>
      <c r="B13" s="157"/>
      <c r="C13" s="157"/>
      <c r="D13" s="157"/>
      <c r="E13" s="157"/>
      <c r="F13" s="157"/>
      <c r="G13" s="157"/>
      <c r="H13" s="157"/>
      <c r="I13" s="157"/>
      <c r="J13" s="157"/>
    </row>
    <row r="14" spans="1:10" s="10" customFormat="1" ht="60.75" customHeight="1">
      <c r="A14" s="158" t="s">
        <v>274</v>
      </c>
      <c r="B14" s="159"/>
      <c r="C14" s="159"/>
      <c r="D14" s="159"/>
      <c r="E14" s="159"/>
      <c r="F14" s="159"/>
      <c r="G14" s="159"/>
      <c r="H14" s="159"/>
      <c r="I14" s="159"/>
      <c r="J14" s="159"/>
    </row>
    <row r="15" spans="1:10" s="10" customFormat="1" ht="43.5" customHeight="1">
      <c r="A15" s="156" t="s">
        <v>307</v>
      </c>
      <c r="B15" s="215"/>
      <c r="C15" s="215"/>
      <c r="D15" s="215"/>
      <c r="E15" s="215"/>
      <c r="F15" s="215"/>
      <c r="G15" s="215"/>
      <c r="H15" s="215"/>
      <c r="I15" s="215"/>
      <c r="J15" s="215"/>
    </row>
    <row r="16" spans="1:10" s="10" customFormat="1" ht="81" customHeight="1">
      <c r="A16" s="158" t="s">
        <v>343</v>
      </c>
      <c r="B16" s="211"/>
      <c r="C16" s="211"/>
      <c r="D16" s="211"/>
      <c r="E16" s="211"/>
      <c r="F16" s="211"/>
      <c r="G16" s="211"/>
      <c r="H16" s="211"/>
      <c r="I16" s="211"/>
      <c r="J16" s="211"/>
    </row>
    <row r="17" spans="1:10" s="10" customFormat="1" ht="28.5" customHeight="1">
      <c r="A17" s="212" t="s">
        <v>33</v>
      </c>
      <c r="B17" s="156"/>
      <c r="C17" s="156"/>
      <c r="D17" s="156"/>
      <c r="E17" s="211"/>
      <c r="F17" s="211"/>
      <c r="G17" s="211"/>
      <c r="H17" s="211"/>
      <c r="I17" s="211"/>
      <c r="J17" s="211"/>
    </row>
    <row r="18" spans="1:10" s="10" customFormat="1" ht="21" customHeight="1">
      <c r="A18" s="212" t="s">
        <v>17</v>
      </c>
      <c r="B18" s="156"/>
      <c r="C18" s="156"/>
      <c r="D18" s="156"/>
      <c r="E18" s="211"/>
      <c r="F18" s="211"/>
      <c r="G18" s="211"/>
      <c r="H18" s="211"/>
      <c r="I18" s="211"/>
      <c r="J18" s="211"/>
    </row>
    <row r="19" spans="1:10" s="10" customFormat="1" ht="36.75" customHeight="1">
      <c r="A19" s="158" t="s">
        <v>276</v>
      </c>
      <c r="B19" s="160"/>
      <c r="C19" s="160"/>
      <c r="D19" s="160"/>
      <c r="E19" s="160"/>
      <c r="F19" s="160"/>
      <c r="G19" s="160"/>
      <c r="H19" s="160"/>
      <c r="I19" s="160"/>
      <c r="J19" s="160"/>
    </row>
    <row r="20" spans="1:10" s="10" customFormat="1" ht="52.5" customHeight="1">
      <c r="A20" s="158" t="s">
        <v>324</v>
      </c>
      <c r="B20" s="160"/>
      <c r="C20" s="160"/>
      <c r="D20" s="160"/>
      <c r="E20" s="160"/>
      <c r="F20" s="160"/>
      <c r="G20" s="160"/>
      <c r="H20" s="160"/>
      <c r="I20" s="160"/>
      <c r="J20" s="160"/>
    </row>
    <row r="21" spans="1:10" s="10" customFormat="1" ht="66.75" customHeight="1">
      <c r="A21" s="158" t="s">
        <v>325</v>
      </c>
      <c r="B21" s="160"/>
      <c r="C21" s="160"/>
      <c r="D21" s="160"/>
      <c r="E21" s="160"/>
      <c r="F21" s="160"/>
      <c r="G21" s="160"/>
      <c r="H21" s="160"/>
      <c r="I21" s="160"/>
      <c r="J21" s="160"/>
    </row>
    <row r="22" spans="1:10" s="10" customFormat="1" ht="35.25" customHeight="1">
      <c r="A22" s="158" t="s">
        <v>277</v>
      </c>
      <c r="B22" s="160"/>
      <c r="C22" s="160"/>
      <c r="D22" s="160"/>
      <c r="E22" s="160"/>
      <c r="F22" s="160"/>
      <c r="G22" s="160"/>
      <c r="H22" s="160"/>
      <c r="I22" s="160"/>
      <c r="J22" s="160"/>
    </row>
    <row r="23" spans="1:10" s="10" customFormat="1" ht="35.25" customHeight="1">
      <c r="A23" s="158" t="s">
        <v>316</v>
      </c>
      <c r="B23" s="160"/>
      <c r="C23" s="160"/>
      <c r="D23" s="160"/>
      <c r="E23" s="160"/>
      <c r="F23" s="160"/>
      <c r="G23" s="160"/>
      <c r="H23" s="160"/>
      <c r="I23" s="160"/>
      <c r="J23" s="160"/>
    </row>
    <row r="24" spans="1:10" s="10" customFormat="1" ht="50.25" customHeight="1">
      <c r="A24" s="158" t="s">
        <v>275</v>
      </c>
      <c r="B24" s="158"/>
      <c r="C24" s="158"/>
      <c r="D24" s="158"/>
      <c r="E24" s="158"/>
      <c r="F24" s="158"/>
      <c r="G24" s="158"/>
      <c r="H24" s="158"/>
      <c r="I24" s="158"/>
      <c r="J24" s="158"/>
    </row>
    <row r="25" spans="1:10" s="10" customFormat="1" ht="28.5" customHeight="1">
      <c r="A25" s="207" t="s">
        <v>18</v>
      </c>
      <c r="B25" s="214"/>
      <c r="C25" s="214"/>
      <c r="D25" s="214"/>
      <c r="E25" s="214"/>
      <c r="F25" s="214"/>
      <c r="G25" s="214"/>
      <c r="H25" s="214"/>
      <c r="I25" s="214"/>
      <c r="J25" s="214"/>
    </row>
    <row r="26" spans="1:10" s="10" customFormat="1" ht="36" customHeight="1">
      <c r="A26" s="158" t="s">
        <v>19</v>
      </c>
      <c r="B26" s="159"/>
      <c r="C26" s="159"/>
      <c r="D26" s="159"/>
      <c r="E26" s="159"/>
      <c r="F26" s="159"/>
      <c r="G26" s="159"/>
      <c r="H26" s="159"/>
      <c r="I26" s="159"/>
      <c r="J26" s="159"/>
    </row>
    <row r="27" spans="1:10" s="10" customFormat="1" ht="33" customHeight="1">
      <c r="A27" s="158" t="s">
        <v>358</v>
      </c>
      <c r="B27" s="158"/>
      <c r="C27" s="158"/>
      <c r="D27" s="158"/>
      <c r="E27" s="158"/>
      <c r="F27" s="158"/>
      <c r="G27" s="158"/>
      <c r="H27" s="158"/>
      <c r="I27" s="158"/>
      <c r="J27" s="158"/>
    </row>
    <row r="28" spans="1:10" s="10" customFormat="1" ht="21" customHeight="1">
      <c r="A28" s="158" t="s">
        <v>344</v>
      </c>
      <c r="B28" s="159"/>
      <c r="C28" s="159"/>
      <c r="D28" s="159"/>
      <c r="E28" s="159"/>
      <c r="F28" s="159"/>
      <c r="G28" s="159"/>
      <c r="H28" s="159"/>
      <c r="I28" s="159"/>
      <c r="J28" s="159"/>
    </row>
    <row r="29" spans="1:10" s="10" customFormat="1" ht="34.5" customHeight="1">
      <c r="A29" s="158" t="s">
        <v>326</v>
      </c>
      <c r="B29" s="159"/>
      <c r="C29" s="159"/>
      <c r="D29" s="159"/>
      <c r="E29" s="159"/>
      <c r="F29" s="159"/>
      <c r="G29" s="159"/>
      <c r="H29" s="159"/>
      <c r="I29" s="159"/>
      <c r="J29" s="159"/>
    </row>
    <row r="30" spans="1:10" s="10" customFormat="1" ht="35.25" customHeight="1">
      <c r="A30" s="210" t="s">
        <v>317</v>
      </c>
      <c r="B30" s="197"/>
      <c r="C30" s="197"/>
      <c r="D30" s="197"/>
      <c r="E30" s="197"/>
      <c r="F30" s="197"/>
      <c r="G30" s="197"/>
      <c r="H30" s="197"/>
      <c r="I30" s="197"/>
      <c r="J30" s="197"/>
    </row>
    <row r="31" spans="1:10" s="10" customFormat="1" ht="21" customHeight="1">
      <c r="A31" s="158" t="s">
        <v>310</v>
      </c>
      <c r="B31" s="158"/>
      <c r="C31" s="158"/>
      <c r="D31" s="158"/>
      <c r="E31" s="158"/>
      <c r="F31" s="158"/>
      <c r="G31" s="158"/>
      <c r="H31" s="158"/>
      <c r="I31" s="158"/>
      <c r="J31" s="158"/>
    </row>
    <row r="32" spans="1:10" s="10" customFormat="1" ht="33" customHeight="1">
      <c r="A32" s="207" t="s">
        <v>360</v>
      </c>
      <c r="B32" s="158"/>
      <c r="C32" s="158"/>
      <c r="D32" s="158"/>
      <c r="E32" s="158"/>
      <c r="F32" s="158"/>
      <c r="G32" s="158"/>
      <c r="H32" s="158"/>
      <c r="I32" s="158"/>
      <c r="J32" s="158"/>
    </row>
    <row r="33" spans="1:10" s="10" customFormat="1" ht="22.5" customHeight="1">
      <c r="A33" s="158" t="s">
        <v>21</v>
      </c>
      <c r="B33" s="158"/>
      <c r="C33" s="158"/>
      <c r="D33" s="158"/>
      <c r="E33" s="158"/>
      <c r="F33" s="158"/>
      <c r="G33" s="158"/>
      <c r="H33" s="158"/>
      <c r="I33" s="158"/>
      <c r="J33" s="158"/>
    </row>
    <row r="34" spans="1:10" s="10" customFormat="1" ht="66" customHeight="1">
      <c r="A34" s="158" t="s">
        <v>362</v>
      </c>
      <c r="B34" s="158"/>
      <c r="C34" s="158"/>
      <c r="D34" s="158"/>
      <c r="E34" s="158"/>
      <c r="F34" s="158"/>
      <c r="G34" s="158"/>
      <c r="H34" s="158"/>
      <c r="I34" s="158"/>
      <c r="J34" s="158"/>
    </row>
    <row r="35" spans="1:10" s="10" customFormat="1" ht="19.5" customHeight="1">
      <c r="A35" s="158" t="s">
        <v>22</v>
      </c>
      <c r="B35" s="158"/>
      <c r="C35" s="158"/>
      <c r="D35" s="158"/>
      <c r="E35" s="158"/>
      <c r="F35" s="158"/>
      <c r="G35" s="158"/>
      <c r="H35" s="158"/>
      <c r="I35" s="158"/>
      <c r="J35" s="158"/>
    </row>
    <row r="36" spans="1:10" s="10" customFormat="1" ht="30" customHeight="1">
      <c r="A36" s="207" t="s">
        <v>20</v>
      </c>
      <c r="B36" s="158"/>
      <c r="C36" s="158"/>
      <c r="D36" s="158"/>
      <c r="E36" s="158"/>
      <c r="F36" s="158"/>
      <c r="G36" s="158"/>
      <c r="H36" s="158"/>
      <c r="I36" s="158"/>
      <c r="J36" s="158"/>
    </row>
    <row r="37" spans="1:10" s="10" customFormat="1" ht="21.75" customHeight="1">
      <c r="A37" s="158" t="s">
        <v>21</v>
      </c>
      <c r="B37" s="158"/>
      <c r="C37" s="158"/>
      <c r="D37" s="158"/>
      <c r="E37" s="158"/>
      <c r="F37" s="158"/>
      <c r="G37" s="158"/>
      <c r="H37" s="158"/>
      <c r="I37" s="158"/>
      <c r="J37" s="158"/>
    </row>
    <row r="38" spans="1:10" s="10" customFormat="1" ht="63.75" customHeight="1">
      <c r="A38" s="158" t="s">
        <v>361</v>
      </c>
      <c r="B38" s="158"/>
      <c r="C38" s="158"/>
      <c r="D38" s="158"/>
      <c r="E38" s="158"/>
      <c r="F38" s="158"/>
      <c r="G38" s="158"/>
      <c r="H38" s="158"/>
      <c r="I38" s="158"/>
      <c r="J38" s="158"/>
    </row>
    <row r="39" spans="1:10" s="10" customFormat="1" ht="18" customHeight="1">
      <c r="A39" s="158" t="s">
        <v>22</v>
      </c>
      <c r="B39" s="158"/>
      <c r="C39" s="158"/>
      <c r="D39" s="158"/>
      <c r="E39" s="158"/>
      <c r="F39" s="158"/>
      <c r="G39" s="158"/>
      <c r="H39" s="158"/>
      <c r="I39" s="158"/>
      <c r="J39" s="158"/>
    </row>
    <row r="40" spans="1:10" s="10" customFormat="1" ht="19.5" customHeight="1">
      <c r="A40" s="158" t="s">
        <v>23</v>
      </c>
      <c r="B40" s="158"/>
      <c r="C40" s="158"/>
      <c r="D40" s="158"/>
      <c r="E40" s="158"/>
      <c r="F40" s="158"/>
      <c r="G40" s="158"/>
      <c r="H40" s="158"/>
      <c r="I40" s="158"/>
      <c r="J40" s="158"/>
    </row>
    <row r="41" spans="1:10" s="10" customFormat="1" ht="22.5" customHeight="1" thickBot="1">
      <c r="A41" s="207" t="s">
        <v>24</v>
      </c>
      <c r="B41" s="158"/>
      <c r="C41" s="158"/>
      <c r="D41" s="158"/>
      <c r="E41" s="158"/>
      <c r="F41" s="158"/>
      <c r="G41" s="158"/>
      <c r="H41" s="158"/>
      <c r="I41" s="158"/>
      <c r="J41" s="158"/>
    </row>
    <row r="42" spans="1:10" s="10" customFormat="1" ht="18" customHeight="1">
      <c r="A42" s="208" t="s">
        <v>165</v>
      </c>
      <c r="B42" s="209"/>
      <c r="C42" s="194" t="s">
        <v>168</v>
      </c>
      <c r="D42" s="195"/>
      <c r="E42" s="195"/>
      <c r="F42" s="195"/>
      <c r="G42" s="195"/>
      <c r="H42" s="195"/>
      <c r="I42" s="195"/>
      <c r="J42" s="196"/>
    </row>
    <row r="43" spans="1:10" s="10" customFormat="1" ht="18" customHeight="1">
      <c r="A43" s="150" t="s">
        <v>166</v>
      </c>
      <c r="B43" s="151"/>
      <c r="C43" s="180" t="s">
        <v>15</v>
      </c>
      <c r="D43" s="181"/>
      <c r="E43" s="181"/>
      <c r="F43" s="181"/>
      <c r="G43" s="181"/>
      <c r="H43" s="181"/>
      <c r="I43" s="181"/>
      <c r="J43" s="182"/>
    </row>
    <row r="44" spans="1:10" s="10" customFormat="1" ht="81.75" customHeight="1">
      <c r="A44" s="150" t="s">
        <v>79</v>
      </c>
      <c r="B44" s="151"/>
      <c r="C44" s="180" t="s">
        <v>363</v>
      </c>
      <c r="D44" s="181"/>
      <c r="E44" s="181"/>
      <c r="F44" s="181"/>
      <c r="G44" s="181"/>
      <c r="H44" s="181"/>
      <c r="I44" s="181"/>
      <c r="J44" s="182"/>
    </row>
    <row r="45" spans="1:10" s="10" customFormat="1" ht="78" customHeight="1">
      <c r="A45" s="150" t="s">
        <v>167</v>
      </c>
      <c r="B45" s="151"/>
      <c r="C45" s="180" t="s">
        <v>364</v>
      </c>
      <c r="D45" s="181"/>
      <c r="E45" s="181"/>
      <c r="F45" s="181"/>
      <c r="G45" s="181"/>
      <c r="H45" s="181"/>
      <c r="I45" s="181"/>
      <c r="J45" s="182"/>
    </row>
    <row r="46" spans="1:10" s="10" customFormat="1" ht="50.25" customHeight="1">
      <c r="A46" s="150" t="s">
        <v>80</v>
      </c>
      <c r="B46" s="151"/>
      <c r="C46" s="180" t="s">
        <v>318</v>
      </c>
      <c r="D46" s="181"/>
      <c r="E46" s="181"/>
      <c r="F46" s="181"/>
      <c r="G46" s="181"/>
      <c r="H46" s="181"/>
      <c r="I46" s="181"/>
      <c r="J46" s="182"/>
    </row>
    <row r="47" spans="1:10" s="10" customFormat="1" ht="27.75" customHeight="1">
      <c r="A47" s="150" t="s">
        <v>81</v>
      </c>
      <c r="B47" s="151"/>
      <c r="C47" s="204" t="s">
        <v>169</v>
      </c>
      <c r="D47" s="205"/>
      <c r="E47" s="205"/>
      <c r="F47" s="205"/>
      <c r="G47" s="205"/>
      <c r="H47" s="205"/>
      <c r="I47" s="205"/>
      <c r="J47" s="206"/>
    </row>
    <row r="48" spans="1:10" s="10" customFormat="1" ht="96" customHeight="1">
      <c r="A48" s="150" t="s">
        <v>82</v>
      </c>
      <c r="B48" s="151"/>
      <c r="C48" s="161" t="s">
        <v>345</v>
      </c>
      <c r="D48" s="162"/>
      <c r="E48" s="162"/>
      <c r="F48" s="162"/>
      <c r="G48" s="162"/>
      <c r="H48" s="162"/>
      <c r="I48" s="162"/>
      <c r="J48" s="163"/>
    </row>
    <row r="49" spans="1:10" s="10" customFormat="1" ht="81.75" customHeight="1">
      <c r="A49" s="150" t="s">
        <v>83</v>
      </c>
      <c r="B49" s="151"/>
      <c r="C49" s="161" t="s">
        <v>16</v>
      </c>
      <c r="D49" s="162"/>
      <c r="E49" s="162"/>
      <c r="F49" s="162"/>
      <c r="G49" s="162"/>
      <c r="H49" s="162"/>
      <c r="I49" s="162"/>
      <c r="J49" s="163"/>
    </row>
    <row r="50" spans="1:10" s="10" customFormat="1" ht="21.75" customHeight="1">
      <c r="A50" s="191" t="s">
        <v>34</v>
      </c>
      <c r="B50" s="192"/>
      <c r="C50" s="192"/>
      <c r="D50" s="192"/>
      <c r="E50" s="190"/>
      <c r="F50" s="190"/>
      <c r="G50" s="190"/>
      <c r="H50" s="190"/>
      <c r="I50" s="190"/>
      <c r="J50" s="193"/>
    </row>
    <row r="51" spans="1:10" s="10" customFormat="1" ht="46.5" customHeight="1">
      <c r="A51" s="177" t="s">
        <v>346</v>
      </c>
      <c r="B51" s="178"/>
      <c r="C51" s="178"/>
      <c r="D51" s="178"/>
      <c r="E51" s="178"/>
      <c r="F51" s="178"/>
      <c r="G51" s="178"/>
      <c r="H51" s="178"/>
      <c r="I51" s="178"/>
      <c r="J51" s="179"/>
    </row>
    <row r="52" spans="1:10" s="10" customFormat="1" ht="153" customHeight="1">
      <c r="A52" s="169" t="s">
        <v>322</v>
      </c>
      <c r="B52" s="170"/>
      <c r="C52" s="170"/>
      <c r="D52" s="170"/>
      <c r="E52" s="170"/>
      <c r="F52" s="170"/>
      <c r="G52" s="170"/>
      <c r="H52" s="170"/>
      <c r="I52" s="170"/>
      <c r="J52" s="171"/>
    </row>
    <row r="53" spans="1:10" s="10" customFormat="1" ht="40.5" customHeight="1">
      <c r="A53" s="174" t="s">
        <v>308</v>
      </c>
      <c r="B53" s="175"/>
      <c r="C53" s="175"/>
      <c r="D53" s="175"/>
      <c r="E53" s="175"/>
      <c r="F53" s="175"/>
      <c r="G53" s="175"/>
      <c r="H53" s="175"/>
      <c r="I53" s="175"/>
      <c r="J53" s="176"/>
    </row>
    <row r="54" spans="1:10" s="10" customFormat="1" ht="29.25" customHeight="1">
      <c r="A54" s="188" t="s">
        <v>226</v>
      </c>
      <c r="B54" s="188"/>
      <c r="C54" s="188"/>
      <c r="D54" s="189"/>
      <c r="E54" s="190"/>
      <c r="F54" s="190"/>
      <c r="G54" s="190"/>
      <c r="H54" s="190"/>
      <c r="I54" s="190"/>
      <c r="J54" s="190"/>
    </row>
    <row r="55" spans="1:10" s="10" customFormat="1" ht="52.5" customHeight="1">
      <c r="A55" s="172" t="s">
        <v>347</v>
      </c>
      <c r="B55" s="173"/>
      <c r="C55" s="173"/>
      <c r="D55" s="173"/>
      <c r="E55" s="173"/>
      <c r="F55" s="173"/>
      <c r="G55" s="173"/>
      <c r="H55" s="173"/>
      <c r="I55" s="173"/>
      <c r="J55" s="173"/>
    </row>
    <row r="56" spans="1:10" s="10" customFormat="1" ht="45" customHeight="1">
      <c r="A56" s="158" t="s">
        <v>348</v>
      </c>
      <c r="B56" s="159"/>
      <c r="C56" s="159"/>
      <c r="D56" s="159"/>
      <c r="E56" s="159"/>
      <c r="F56" s="159"/>
      <c r="G56" s="159"/>
      <c r="H56" s="159"/>
      <c r="I56" s="159"/>
      <c r="J56" s="159"/>
    </row>
    <row r="57" spans="1:10" s="10" customFormat="1" ht="15" customHeight="1">
      <c r="A57" s="46"/>
      <c r="B57" s="49"/>
      <c r="C57" s="49"/>
      <c r="D57" s="49"/>
      <c r="E57" s="49"/>
      <c r="F57" s="49"/>
      <c r="G57" s="49"/>
      <c r="H57" s="49"/>
      <c r="I57" s="49"/>
      <c r="J57" s="49"/>
    </row>
    <row r="58" spans="1:10" s="10" customFormat="1" ht="114" customHeight="1">
      <c r="A58" s="187" t="s">
        <v>327</v>
      </c>
      <c r="B58" s="159"/>
      <c r="C58" s="159"/>
      <c r="D58" s="159"/>
      <c r="E58" s="159"/>
      <c r="F58" s="159"/>
      <c r="G58" s="159"/>
      <c r="H58" s="159"/>
      <c r="I58" s="159"/>
      <c r="J58" s="159"/>
    </row>
    <row r="59" spans="1:10" s="10" customFormat="1" ht="55.5" customHeight="1">
      <c r="A59" s="200" t="s">
        <v>319</v>
      </c>
      <c r="B59" s="201"/>
      <c r="C59" s="201"/>
      <c r="D59" s="201"/>
      <c r="E59" s="201"/>
      <c r="F59" s="201"/>
      <c r="G59" s="201"/>
      <c r="H59" s="201"/>
      <c r="I59" s="201"/>
      <c r="J59" s="201"/>
    </row>
    <row r="60" spans="1:10" s="10" customFormat="1" ht="45.75" customHeight="1">
      <c r="A60" s="202" t="s">
        <v>349</v>
      </c>
      <c r="B60" s="203"/>
      <c r="C60" s="203"/>
      <c r="D60" s="203"/>
      <c r="E60" s="203"/>
      <c r="F60" s="203"/>
      <c r="G60" s="203"/>
      <c r="H60" s="203"/>
      <c r="I60" s="203"/>
      <c r="J60" s="203"/>
    </row>
    <row r="61" spans="1:10" s="10" customFormat="1" ht="161.25" customHeight="1">
      <c r="A61" s="168" t="s">
        <v>328</v>
      </c>
      <c r="B61" s="197"/>
      <c r="C61" s="197"/>
      <c r="D61" s="197"/>
      <c r="E61" s="197"/>
      <c r="F61" s="197"/>
      <c r="G61" s="197"/>
      <c r="H61" s="197"/>
      <c r="I61" s="197"/>
      <c r="J61" s="197"/>
    </row>
    <row r="62" spans="1:10" s="10" customFormat="1" ht="66.75" customHeight="1">
      <c r="A62" s="198" t="s">
        <v>306</v>
      </c>
      <c r="B62" s="199"/>
      <c r="C62" s="199"/>
      <c r="D62" s="199"/>
      <c r="E62" s="199"/>
      <c r="F62" s="199"/>
      <c r="G62" s="199"/>
      <c r="H62" s="199"/>
      <c r="I62" s="199"/>
      <c r="J62" s="199"/>
    </row>
    <row r="63" spans="1:10" s="10" customFormat="1" ht="33.75" customHeight="1">
      <c r="A63" s="156" t="s">
        <v>365</v>
      </c>
      <c r="B63" s="211"/>
      <c r="C63" s="211"/>
      <c r="D63" s="211"/>
      <c r="E63" s="211"/>
      <c r="F63" s="211"/>
      <c r="G63" s="211"/>
      <c r="H63" s="211"/>
      <c r="I63" s="211"/>
      <c r="J63" s="211"/>
    </row>
    <row r="64" spans="1:10" s="10" customFormat="1" ht="39.75" customHeight="1">
      <c r="A64" s="152" t="s">
        <v>366</v>
      </c>
      <c r="B64" s="211"/>
      <c r="C64" s="211"/>
      <c r="D64" s="211"/>
      <c r="E64" s="211"/>
      <c r="F64" s="211"/>
      <c r="G64" s="211"/>
      <c r="H64" s="211"/>
      <c r="I64" s="211"/>
      <c r="J64" s="211"/>
    </row>
    <row r="65" spans="1:10" s="10" customFormat="1" ht="42" customHeight="1">
      <c r="A65" s="152" t="s">
        <v>367</v>
      </c>
      <c r="B65" s="643"/>
      <c r="C65" s="643"/>
      <c r="D65" s="643"/>
      <c r="E65" s="643"/>
      <c r="F65" s="643"/>
      <c r="G65" s="643"/>
      <c r="H65" s="643"/>
      <c r="I65" s="643"/>
      <c r="J65" s="643"/>
    </row>
    <row r="66" spans="1:10" s="10" customFormat="1" ht="31.5" customHeight="1">
      <c r="A66" s="152" t="s">
        <v>368</v>
      </c>
      <c r="B66" s="211"/>
      <c r="C66" s="211"/>
      <c r="D66" s="211"/>
      <c r="E66" s="211"/>
      <c r="F66" s="211"/>
      <c r="G66" s="211"/>
      <c r="H66" s="211"/>
      <c r="I66" s="211"/>
      <c r="J66" s="211"/>
    </row>
    <row r="67" spans="1:10" s="10" customFormat="1" ht="37.5" customHeight="1">
      <c r="A67" s="152" t="s">
        <v>369</v>
      </c>
      <c r="B67" s="211"/>
      <c r="C67" s="211"/>
      <c r="D67" s="211"/>
      <c r="E67" s="211"/>
      <c r="F67" s="211"/>
      <c r="G67" s="211"/>
      <c r="H67" s="211"/>
      <c r="I67" s="211"/>
      <c r="J67" s="211"/>
    </row>
    <row r="68" spans="1:10" s="10" customFormat="1" ht="33" customHeight="1">
      <c r="A68" s="152" t="s">
        <v>370</v>
      </c>
      <c r="B68" s="643"/>
      <c r="C68" s="643"/>
      <c r="D68" s="643"/>
      <c r="E68" s="643"/>
      <c r="F68" s="643"/>
      <c r="G68" s="643"/>
      <c r="H68" s="643"/>
      <c r="I68" s="643"/>
      <c r="J68" s="643"/>
    </row>
    <row r="69" spans="1:10" s="10" customFormat="1" ht="114" customHeight="1">
      <c r="A69" s="168" t="s">
        <v>371</v>
      </c>
      <c r="B69" s="159"/>
      <c r="C69" s="159"/>
      <c r="D69" s="159"/>
      <c r="E69" s="159"/>
      <c r="F69" s="159"/>
      <c r="G69" s="159"/>
      <c r="H69" s="159"/>
      <c r="I69" s="159"/>
      <c r="J69" s="159"/>
    </row>
    <row r="70" spans="1:10" s="10" customFormat="1" ht="117" customHeight="1">
      <c r="A70" s="168" t="s">
        <v>329</v>
      </c>
      <c r="B70" s="159"/>
      <c r="C70" s="159"/>
      <c r="D70" s="159"/>
      <c r="E70" s="159"/>
      <c r="F70" s="159"/>
      <c r="G70" s="159"/>
      <c r="H70" s="159"/>
      <c r="I70" s="159"/>
      <c r="J70" s="159"/>
    </row>
    <row r="71" spans="1:10" s="10" customFormat="1" ht="41.25" customHeight="1">
      <c r="A71" s="187"/>
      <c r="B71" s="159"/>
      <c r="C71" s="159"/>
      <c r="D71" s="159"/>
      <c r="E71" s="159"/>
      <c r="F71" s="159"/>
      <c r="G71" s="159"/>
      <c r="H71" s="159"/>
      <c r="I71" s="159"/>
      <c r="J71" s="159"/>
    </row>
    <row r="72" spans="1:10" s="10" customFormat="1" ht="15">
      <c r="A72" s="45"/>
      <c r="B72" s="45"/>
      <c r="C72" s="45"/>
      <c r="D72" s="45"/>
      <c r="E72" s="45"/>
      <c r="F72" s="45"/>
      <c r="G72" s="45"/>
      <c r="H72" s="45"/>
      <c r="I72" s="45"/>
      <c r="J72" s="45"/>
    </row>
    <row r="73" spans="1:10" s="10" customFormat="1" ht="15" customHeight="1">
      <c r="A73" s="186" t="s">
        <v>320</v>
      </c>
      <c r="B73" s="186"/>
      <c r="C73" s="186"/>
      <c r="D73" s="186"/>
      <c r="E73" s="186"/>
      <c r="F73" s="186"/>
      <c r="G73" s="186"/>
      <c r="H73" s="186"/>
      <c r="I73" s="186"/>
      <c r="J73" s="186"/>
    </row>
    <row r="74" spans="1:10" s="10" customFormat="1" ht="35.25" customHeight="1">
      <c r="A74" s="45"/>
      <c r="B74" s="45"/>
      <c r="C74" s="45"/>
      <c r="D74" s="45"/>
      <c r="E74" s="45"/>
      <c r="F74" s="45"/>
      <c r="G74" s="45"/>
      <c r="H74" s="45"/>
      <c r="I74" s="45"/>
      <c r="J74" s="45"/>
    </row>
    <row r="75" spans="1:10" ht="72" customHeight="1">
      <c r="A75" s="183" t="s">
        <v>309</v>
      </c>
      <c r="B75" s="184"/>
      <c r="C75" s="184"/>
      <c r="D75" s="184"/>
      <c r="E75" s="184"/>
      <c r="F75" s="184"/>
      <c r="G75" s="184"/>
      <c r="H75" s="184"/>
      <c r="I75" s="184"/>
      <c r="J75" s="185"/>
    </row>
  </sheetData>
  <sheetProtection password="F067" sheet="1" selectLockedCells="1" selectUnlockedCells="1"/>
  <mergeCells count="80">
    <mergeCell ref="A63:J63"/>
    <mergeCell ref="A64:J64"/>
    <mergeCell ref="A65:J65"/>
    <mergeCell ref="A66:J66"/>
    <mergeCell ref="A67:J67"/>
    <mergeCell ref="A68:J68"/>
    <mergeCell ref="A1:J1"/>
    <mergeCell ref="A3:J3"/>
    <mergeCell ref="A25:J25"/>
    <mergeCell ref="A14:J14"/>
    <mergeCell ref="A21:J21"/>
    <mergeCell ref="A15:J15"/>
    <mergeCell ref="A6:J6"/>
    <mergeCell ref="A8:J8"/>
    <mergeCell ref="A9:J9"/>
    <mergeCell ref="A10:J10"/>
    <mergeCell ref="A7:J7"/>
    <mergeCell ref="A22:J22"/>
    <mergeCell ref="A23:J23"/>
    <mergeCell ref="A16:J16"/>
    <mergeCell ref="A17:J17"/>
    <mergeCell ref="A18:J18"/>
    <mergeCell ref="A19:J19"/>
    <mergeCell ref="A24:J24"/>
    <mergeCell ref="A36:J36"/>
    <mergeCell ref="A37:J37"/>
    <mergeCell ref="A34:J34"/>
    <mergeCell ref="A35:J35"/>
    <mergeCell ref="A26:J26"/>
    <mergeCell ref="A32:J32"/>
    <mergeCell ref="A33:J33"/>
    <mergeCell ref="A30:J30"/>
    <mergeCell ref="A41:J41"/>
    <mergeCell ref="C44:J44"/>
    <mergeCell ref="A38:J38"/>
    <mergeCell ref="A39:J39"/>
    <mergeCell ref="A40:J40"/>
    <mergeCell ref="A42:B42"/>
    <mergeCell ref="A43:B43"/>
    <mergeCell ref="C43:J43"/>
    <mergeCell ref="A45:B45"/>
    <mergeCell ref="C45:J45"/>
    <mergeCell ref="A44:B44"/>
    <mergeCell ref="C42:J42"/>
    <mergeCell ref="A61:J61"/>
    <mergeCell ref="A62:J62"/>
    <mergeCell ref="A59:J59"/>
    <mergeCell ref="A60:J60"/>
    <mergeCell ref="A47:B47"/>
    <mergeCell ref="C47:J47"/>
    <mergeCell ref="C46:J46"/>
    <mergeCell ref="A75:J75"/>
    <mergeCell ref="A73:J73"/>
    <mergeCell ref="A71:J71"/>
    <mergeCell ref="A54:J54"/>
    <mergeCell ref="A50:J50"/>
    <mergeCell ref="A48:B48"/>
    <mergeCell ref="C48:J48"/>
    <mergeCell ref="A70:J70"/>
    <mergeCell ref="A58:J58"/>
    <mergeCell ref="A4:D4"/>
    <mergeCell ref="E4:J4"/>
    <mergeCell ref="A5:J5"/>
    <mergeCell ref="A69:J69"/>
    <mergeCell ref="A52:J52"/>
    <mergeCell ref="A55:J55"/>
    <mergeCell ref="A56:J56"/>
    <mergeCell ref="A53:J53"/>
    <mergeCell ref="A51:J51"/>
    <mergeCell ref="A46:B46"/>
    <mergeCell ref="A49:B49"/>
    <mergeCell ref="A11:J11"/>
    <mergeCell ref="A12:J12"/>
    <mergeCell ref="A13:J13"/>
    <mergeCell ref="A31:J31"/>
    <mergeCell ref="A29:J29"/>
    <mergeCell ref="A20:J20"/>
    <mergeCell ref="C49:J49"/>
    <mergeCell ref="A27:J27"/>
    <mergeCell ref="A28:J28"/>
  </mergeCells>
  <printOptions/>
  <pageMargins left="0.7874015748031497" right="0"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1"/>
  </sheetPr>
  <dimension ref="A1:J11"/>
  <sheetViews>
    <sheetView zoomScalePageLayoutView="0" workbookViewId="0" topLeftCell="A1">
      <selection activeCell="A1" sqref="A1"/>
    </sheetView>
  </sheetViews>
  <sheetFormatPr defaultColWidth="9.140625" defaultRowHeight="12.75"/>
  <sheetData>
    <row r="1" spans="1:10" s="10" customFormat="1" ht="15">
      <c r="A1" s="50" t="s">
        <v>278</v>
      </c>
      <c r="B1" s="50"/>
      <c r="C1" s="50"/>
      <c r="D1" s="45"/>
      <c r="E1" s="45"/>
      <c r="F1" s="45"/>
      <c r="G1" s="45"/>
      <c r="H1" s="45"/>
      <c r="I1" s="45"/>
      <c r="J1" s="45"/>
    </row>
    <row r="2" spans="1:10" s="10" customFormat="1" ht="15" customHeight="1">
      <c r="A2" s="158" t="s">
        <v>25</v>
      </c>
      <c r="B2" s="158"/>
      <c r="C2" s="158"/>
      <c r="D2" s="158"/>
      <c r="E2" s="158"/>
      <c r="F2" s="158"/>
      <c r="G2" s="158"/>
      <c r="H2" s="158"/>
      <c r="I2" s="158"/>
      <c r="J2" s="158"/>
    </row>
    <row r="3" spans="1:10" s="10" customFormat="1" ht="37.5" customHeight="1">
      <c r="A3" s="221" t="s">
        <v>300</v>
      </c>
      <c r="B3" s="221"/>
      <c r="C3" s="221"/>
      <c r="D3" s="221"/>
      <c r="E3" s="221"/>
      <c r="F3" s="221"/>
      <c r="G3" s="221"/>
      <c r="H3" s="221"/>
      <c r="I3" s="221"/>
      <c r="J3" s="221"/>
    </row>
    <row r="4" spans="1:10" s="10" customFormat="1" ht="52.5" customHeight="1">
      <c r="A4" s="219" t="s">
        <v>301</v>
      </c>
      <c r="B4" s="219"/>
      <c r="C4" s="219"/>
      <c r="D4" s="219"/>
      <c r="E4" s="219"/>
      <c r="F4" s="219"/>
      <c r="G4" s="219"/>
      <c r="H4" s="219"/>
      <c r="I4" s="219"/>
      <c r="J4" s="219"/>
    </row>
    <row r="5" spans="1:10" s="10" customFormat="1" ht="51" customHeight="1">
      <c r="A5" s="219" t="s">
        <v>302</v>
      </c>
      <c r="B5" s="219"/>
      <c r="C5" s="219"/>
      <c r="D5" s="219"/>
      <c r="E5" s="219"/>
      <c r="F5" s="219"/>
      <c r="G5" s="219"/>
      <c r="H5" s="219"/>
      <c r="I5" s="219"/>
      <c r="J5" s="219"/>
    </row>
    <row r="6" spans="1:10" s="10" customFormat="1" ht="28.5" customHeight="1">
      <c r="A6" s="222" t="s">
        <v>338</v>
      </c>
      <c r="B6" s="222"/>
      <c r="C6" s="222"/>
      <c r="D6" s="222"/>
      <c r="E6" s="222"/>
      <c r="F6" s="222"/>
      <c r="G6" s="201"/>
      <c r="H6" s="201"/>
      <c r="I6" s="201"/>
      <c r="J6" s="201"/>
    </row>
    <row r="7" spans="1:10" s="10" customFormat="1" ht="41.25" customHeight="1">
      <c r="A7" s="219" t="s">
        <v>303</v>
      </c>
      <c r="B7" s="219"/>
      <c r="C7" s="219"/>
      <c r="D7" s="219"/>
      <c r="E7" s="219"/>
      <c r="F7" s="219"/>
      <c r="G7" s="219"/>
      <c r="H7" s="219"/>
      <c r="I7" s="219"/>
      <c r="J7" s="219"/>
    </row>
    <row r="8" spans="1:10" s="10" customFormat="1" ht="54.75" customHeight="1">
      <c r="A8" s="219" t="s">
        <v>311</v>
      </c>
      <c r="B8" s="219"/>
      <c r="C8" s="219"/>
      <c r="D8" s="219"/>
      <c r="E8" s="219"/>
      <c r="F8" s="219"/>
      <c r="G8" s="219"/>
      <c r="H8" s="219"/>
      <c r="I8" s="219"/>
      <c r="J8" s="219"/>
    </row>
    <row r="9" spans="1:10" s="10" customFormat="1" ht="26.25" customHeight="1">
      <c r="A9" s="220" t="s">
        <v>304</v>
      </c>
      <c r="B9" s="220"/>
      <c r="C9" s="220"/>
      <c r="D9" s="220"/>
      <c r="E9" s="220"/>
      <c r="F9" s="220"/>
      <c r="G9" s="220"/>
      <c r="H9" s="220"/>
      <c r="I9" s="220"/>
      <c r="J9" s="220"/>
    </row>
    <row r="10" spans="1:10" s="10" customFormat="1" ht="26.25" customHeight="1">
      <c r="A10" s="219" t="s">
        <v>359</v>
      </c>
      <c r="B10" s="219"/>
      <c r="C10" s="219"/>
      <c r="D10" s="219"/>
      <c r="E10" s="219"/>
      <c r="F10" s="219"/>
      <c r="G10" s="219"/>
      <c r="H10" s="219"/>
      <c r="I10" s="219"/>
      <c r="J10" s="219"/>
    </row>
    <row r="11" spans="1:10" s="10" customFormat="1" ht="72.75" customHeight="1">
      <c r="A11" s="219" t="s">
        <v>305</v>
      </c>
      <c r="B11" s="219"/>
      <c r="C11" s="219"/>
      <c r="D11" s="219"/>
      <c r="E11" s="219"/>
      <c r="F11" s="219"/>
      <c r="G11" s="219"/>
      <c r="H11" s="219"/>
      <c r="I11" s="219"/>
      <c r="J11" s="219"/>
    </row>
  </sheetData>
  <sheetProtection password="F067" sheet="1" selectLockedCells="1" selectUnlockedCells="1"/>
  <mergeCells count="10">
    <mergeCell ref="A2:J2"/>
    <mergeCell ref="A8:J8"/>
    <mergeCell ref="A9:J9"/>
    <mergeCell ref="A10:J10"/>
    <mergeCell ref="A11:J11"/>
    <mergeCell ref="A7:J7"/>
    <mergeCell ref="A3:J3"/>
    <mergeCell ref="A4:J4"/>
    <mergeCell ref="A5:J5"/>
    <mergeCell ref="A6:J6"/>
  </mergeCells>
  <printOptions/>
  <pageMargins left="0.7874015748031497"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402"/>
  <sheetViews>
    <sheetView tabSelected="1" zoomScalePageLayoutView="0" workbookViewId="0" topLeftCell="A1">
      <selection activeCell="A11" sqref="A11:J11"/>
    </sheetView>
  </sheetViews>
  <sheetFormatPr defaultColWidth="9.140625" defaultRowHeight="12.75"/>
  <cols>
    <col min="1" max="1" width="10.28125" style="10" customWidth="1"/>
    <col min="2" max="2" width="13.00390625" style="10" customWidth="1"/>
    <col min="3" max="3" width="11.421875" style="10" customWidth="1"/>
    <col min="4" max="4" width="9.00390625" style="10" customWidth="1"/>
    <col min="5" max="5" width="8.140625" style="10" customWidth="1"/>
    <col min="6" max="6" width="8.8515625" style="10" customWidth="1"/>
    <col min="7" max="7" width="10.28125" style="10" customWidth="1"/>
    <col min="8" max="8" width="12.421875" style="10" customWidth="1"/>
    <col min="9" max="9" width="8.57421875" style="10" customWidth="1"/>
    <col min="10" max="10" width="11.7109375" style="10" customWidth="1"/>
    <col min="11" max="16384" width="9.140625" style="10" customWidth="1"/>
  </cols>
  <sheetData>
    <row r="1" spans="1:10" ht="15" customHeight="1">
      <c r="A1" s="16"/>
      <c r="B1" s="17"/>
      <c r="C1" s="17"/>
      <c r="D1" s="17"/>
      <c r="E1" s="17"/>
      <c r="F1" s="17"/>
      <c r="G1" s="17"/>
      <c r="H1" s="487" t="s">
        <v>35</v>
      </c>
      <c r="I1" s="488"/>
      <c r="J1" s="489"/>
    </row>
    <row r="2" spans="1:10" ht="30" customHeight="1">
      <c r="A2" s="18"/>
      <c r="B2" s="19"/>
      <c r="C2" s="19"/>
      <c r="D2" s="19"/>
      <c r="E2" s="19"/>
      <c r="F2" s="19"/>
      <c r="G2" s="19"/>
      <c r="H2" s="490" t="s">
        <v>36</v>
      </c>
      <c r="I2" s="491"/>
      <c r="J2" s="492"/>
    </row>
    <row r="3" spans="1:10" ht="14.25" customHeight="1">
      <c r="A3" s="18"/>
      <c r="B3" s="19"/>
      <c r="C3" s="19"/>
      <c r="D3" s="19"/>
      <c r="E3" s="19"/>
      <c r="F3" s="19"/>
      <c r="G3" s="19"/>
      <c r="H3" s="20"/>
      <c r="I3" s="21"/>
      <c r="J3" s="23"/>
    </row>
    <row r="4" spans="1:10" ht="13.5" customHeight="1">
      <c r="A4" s="18"/>
      <c r="B4" s="19"/>
      <c r="C4" s="19"/>
      <c r="D4" s="19"/>
      <c r="E4" s="19"/>
      <c r="F4" s="19"/>
      <c r="G4" s="19"/>
      <c r="H4" s="20"/>
      <c r="I4" s="21"/>
      <c r="J4" s="23"/>
    </row>
    <row r="5" spans="1:10" ht="14.25" customHeight="1">
      <c r="A5" s="493" t="s">
        <v>350</v>
      </c>
      <c r="B5" s="494"/>
      <c r="C5" s="494"/>
      <c r="D5" s="494"/>
      <c r="E5" s="494"/>
      <c r="F5" s="494"/>
      <c r="G5" s="494"/>
      <c r="H5" s="494"/>
      <c r="I5" s="494"/>
      <c r="J5" s="495"/>
    </row>
    <row r="6" spans="1:10" ht="20.25" customHeight="1">
      <c r="A6" s="496" t="s">
        <v>37</v>
      </c>
      <c r="B6" s="497"/>
      <c r="C6" s="497"/>
      <c r="D6" s="497"/>
      <c r="E6" s="497"/>
      <c r="F6" s="497"/>
      <c r="G6" s="497"/>
      <c r="H6" s="497"/>
      <c r="I6" s="497"/>
      <c r="J6" s="498"/>
    </row>
    <row r="7" spans="1:10" ht="39.75" customHeight="1" thickBot="1">
      <c r="A7" s="61"/>
      <c r="B7" s="62"/>
      <c r="C7" s="62"/>
      <c r="D7" s="62"/>
      <c r="E7" s="62"/>
      <c r="F7" s="62"/>
      <c r="G7" s="62"/>
      <c r="H7" s="62"/>
      <c r="I7" s="62"/>
      <c r="J7" s="63"/>
    </row>
    <row r="8" spans="1:10" ht="49.5" customHeight="1" thickBot="1">
      <c r="A8" s="407" t="s">
        <v>249</v>
      </c>
      <c r="B8" s="373"/>
      <c r="C8" s="408" t="s">
        <v>250</v>
      </c>
      <c r="D8" s="409"/>
      <c r="E8" s="409"/>
      <c r="F8" s="409"/>
      <c r="G8" s="409"/>
      <c r="H8" s="409"/>
      <c r="I8" s="409"/>
      <c r="J8" s="410"/>
    </row>
    <row r="9" spans="1:10" ht="44.25" customHeight="1" thickBot="1">
      <c r="A9" s="603" t="s">
        <v>291</v>
      </c>
      <c r="B9" s="604"/>
      <c r="C9" s="604"/>
      <c r="D9" s="604"/>
      <c r="E9" s="604"/>
      <c r="F9" s="604"/>
      <c r="G9" s="604"/>
      <c r="H9" s="604"/>
      <c r="I9" s="604"/>
      <c r="J9" s="605"/>
    </row>
    <row r="10" spans="1:10" ht="25.5" customHeight="1" thickBot="1">
      <c r="A10" s="611" t="s">
        <v>38</v>
      </c>
      <c r="B10" s="612"/>
      <c r="C10" s="612"/>
      <c r="D10" s="612"/>
      <c r="E10" s="612"/>
      <c r="F10" s="612"/>
      <c r="G10" s="243"/>
      <c r="H10" s="243"/>
      <c r="I10" s="243"/>
      <c r="J10" s="244"/>
    </row>
    <row r="11" spans="1:10" ht="23.25" customHeight="1" thickBot="1">
      <c r="A11" s="607"/>
      <c r="B11" s="608"/>
      <c r="C11" s="608"/>
      <c r="D11" s="608"/>
      <c r="E11" s="608"/>
      <c r="F11" s="608"/>
      <c r="G11" s="608"/>
      <c r="H11" s="608"/>
      <c r="I11" s="608"/>
      <c r="J11" s="609"/>
    </row>
    <row r="12" spans="1:10" ht="15" customHeight="1">
      <c r="A12" s="606" t="s">
        <v>84</v>
      </c>
      <c r="B12" s="402"/>
      <c r="C12" s="362"/>
      <c r="D12" s="22" t="s">
        <v>85</v>
      </c>
      <c r="E12" s="613"/>
      <c r="F12" s="616"/>
      <c r="G12" s="15" t="s">
        <v>86</v>
      </c>
      <c r="H12" s="613"/>
      <c r="I12" s="392"/>
      <c r="J12" s="393"/>
    </row>
    <row r="13" spans="1:10" ht="40.5" customHeight="1">
      <c r="A13" s="377" t="s">
        <v>87</v>
      </c>
      <c r="B13" s="364"/>
      <c r="C13" s="378"/>
      <c r="D13" s="374"/>
      <c r="E13" s="379"/>
      <c r="F13" s="386"/>
      <c r="G13" s="614" t="s">
        <v>235</v>
      </c>
      <c r="H13" s="615"/>
      <c r="I13" s="374"/>
      <c r="J13" s="380"/>
    </row>
    <row r="14" spans="1:10" ht="23.25" customHeight="1" thickBot="1">
      <c r="A14" s="509" t="s">
        <v>236</v>
      </c>
      <c r="B14" s="510"/>
      <c r="C14" s="511"/>
      <c r="D14" s="610"/>
      <c r="E14" s="513"/>
      <c r="F14" s="513"/>
      <c r="G14" s="513"/>
      <c r="H14" s="513"/>
      <c r="I14" s="513"/>
      <c r="J14" s="514"/>
    </row>
    <row r="15" spans="1:10" ht="16.5" thickBot="1">
      <c r="A15" s="371" t="s">
        <v>88</v>
      </c>
      <c r="B15" s="423"/>
      <c r="C15" s="423"/>
      <c r="D15" s="423"/>
      <c r="E15" s="423"/>
      <c r="F15" s="423"/>
      <c r="G15" s="423"/>
      <c r="H15" s="423"/>
      <c r="I15" s="423"/>
      <c r="J15" s="424"/>
    </row>
    <row r="16" spans="1:10" ht="23.25" customHeight="1">
      <c r="A16" s="1" t="s">
        <v>39</v>
      </c>
      <c r="B16" s="2" t="s">
        <v>157</v>
      </c>
      <c r="C16" s="427"/>
      <c r="D16" s="392"/>
      <c r="E16" s="392"/>
      <c r="F16" s="392"/>
      <c r="G16" s="392"/>
      <c r="H16" s="392"/>
      <c r="I16" s="392"/>
      <c r="J16" s="393"/>
    </row>
    <row r="17" spans="1:10" ht="30.75" customHeight="1">
      <c r="A17" s="3" t="s">
        <v>40</v>
      </c>
      <c r="B17" s="426" t="s">
        <v>313</v>
      </c>
      <c r="C17" s="364"/>
      <c r="D17" s="378"/>
      <c r="E17" s="425"/>
      <c r="F17" s="379"/>
      <c r="G17" s="379"/>
      <c r="H17" s="379"/>
      <c r="I17" s="379"/>
      <c r="J17" s="380"/>
    </row>
    <row r="18" spans="1:10" ht="15" customHeight="1">
      <c r="A18" s="573" t="s">
        <v>41</v>
      </c>
      <c r="B18" s="426" t="s">
        <v>42</v>
      </c>
      <c r="C18" s="364"/>
      <c r="D18" s="364"/>
      <c r="E18" s="364"/>
      <c r="F18" s="364"/>
      <c r="G18" s="364"/>
      <c r="H18" s="364"/>
      <c r="I18" s="364"/>
      <c r="J18" s="384"/>
    </row>
    <row r="19" spans="1:10" ht="15.75">
      <c r="A19" s="576"/>
      <c r="B19" s="4" t="s">
        <v>89</v>
      </c>
      <c r="C19" s="374"/>
      <c r="D19" s="379"/>
      <c r="E19" s="379"/>
      <c r="F19" s="379"/>
      <c r="G19" s="386"/>
      <c r="H19" s="5" t="s">
        <v>90</v>
      </c>
      <c r="I19" s="263"/>
      <c r="J19" s="380"/>
    </row>
    <row r="20" spans="1:10" ht="15.75">
      <c r="A20" s="576"/>
      <c r="B20" s="6" t="s">
        <v>91</v>
      </c>
      <c r="C20" s="255"/>
      <c r="D20" s="379"/>
      <c r="E20" s="379"/>
      <c r="F20" s="386"/>
      <c r="G20" s="5" t="s">
        <v>92</v>
      </c>
      <c r="H20" s="428"/>
      <c r="I20" s="379"/>
      <c r="J20" s="380"/>
    </row>
    <row r="21" spans="1:10" ht="15.75">
      <c r="A21" s="576"/>
      <c r="B21" s="6" t="s">
        <v>95</v>
      </c>
      <c r="C21" s="263"/>
      <c r="D21" s="379"/>
      <c r="E21" s="379"/>
      <c r="F21" s="386"/>
      <c r="G21" s="5" t="s">
        <v>94</v>
      </c>
      <c r="H21" s="71"/>
      <c r="I21" s="5" t="s">
        <v>93</v>
      </c>
      <c r="J21" s="72"/>
    </row>
    <row r="22" spans="1:10" ht="15.75">
      <c r="A22" s="576"/>
      <c r="B22" s="377" t="s">
        <v>255</v>
      </c>
      <c r="C22" s="378"/>
      <c r="D22" s="583"/>
      <c r="E22" s="379"/>
      <c r="F22" s="379"/>
      <c r="G22" s="379"/>
      <c r="H22" s="379"/>
      <c r="I22" s="379"/>
      <c r="J22" s="380"/>
    </row>
    <row r="23" spans="1:10" ht="27" customHeight="1">
      <c r="A23" s="576"/>
      <c r="B23" s="6" t="s">
        <v>105</v>
      </c>
      <c r="C23" s="374"/>
      <c r="D23" s="379"/>
      <c r="E23" s="386"/>
      <c r="F23" s="584" t="s">
        <v>96</v>
      </c>
      <c r="G23" s="585"/>
      <c r="H23" s="374"/>
      <c r="I23" s="379"/>
      <c r="J23" s="380"/>
    </row>
    <row r="24" spans="1:10" ht="30.75" customHeight="1">
      <c r="A24" s="576"/>
      <c r="B24" s="426" t="s">
        <v>97</v>
      </c>
      <c r="C24" s="364"/>
      <c r="D24" s="378"/>
      <c r="E24" s="51"/>
      <c r="F24" s="76" t="s">
        <v>321</v>
      </c>
      <c r="G24" s="428"/>
      <c r="H24" s="379"/>
      <c r="I24" s="379"/>
      <c r="J24" s="380"/>
    </row>
    <row r="25" spans="1:10" ht="31.5" customHeight="1">
      <c r="A25" s="576"/>
      <c r="B25" s="426" t="s">
        <v>101</v>
      </c>
      <c r="C25" s="364"/>
      <c r="D25" s="364"/>
      <c r="E25" s="364"/>
      <c r="F25" s="364"/>
      <c r="G25" s="364"/>
      <c r="H25" s="364"/>
      <c r="I25" s="364"/>
      <c r="J25" s="384"/>
    </row>
    <row r="26" spans="1:10" ht="23.25" customHeight="1">
      <c r="A26" s="577"/>
      <c r="B26" s="385"/>
      <c r="C26" s="379"/>
      <c r="D26" s="379"/>
      <c r="E26" s="379"/>
      <c r="F26" s="379"/>
      <c r="G26" s="379"/>
      <c r="H26" s="379"/>
      <c r="I26" s="379"/>
      <c r="J26" s="380"/>
    </row>
    <row r="27" spans="1:10" ht="21" customHeight="1">
      <c r="A27" s="7" t="s">
        <v>44</v>
      </c>
      <c r="B27" s="8" t="s">
        <v>315</v>
      </c>
      <c r="C27" s="586"/>
      <c r="D27" s="587"/>
      <c r="E27" s="587"/>
      <c r="F27" s="588"/>
      <c r="G27" s="9" t="s">
        <v>98</v>
      </c>
      <c r="H27" s="428"/>
      <c r="I27" s="379"/>
      <c r="J27" s="380"/>
    </row>
    <row r="28" spans="1:10" ht="36.75" customHeight="1">
      <c r="A28" s="575" t="s">
        <v>45</v>
      </c>
      <c r="B28" s="426" t="s">
        <v>314</v>
      </c>
      <c r="C28" s="364"/>
      <c r="D28" s="364"/>
      <c r="E28" s="378"/>
      <c r="F28" s="429"/>
      <c r="G28" s="379"/>
      <c r="H28" s="379"/>
      <c r="I28" s="379"/>
      <c r="J28" s="380"/>
    </row>
    <row r="29" spans="1:10" ht="51.75" customHeight="1">
      <c r="A29" s="576"/>
      <c r="B29" s="426" t="s">
        <v>334</v>
      </c>
      <c r="C29" s="364"/>
      <c r="D29" s="364"/>
      <c r="E29" s="378"/>
      <c r="F29" s="374"/>
      <c r="G29" s="379"/>
      <c r="H29" s="379"/>
      <c r="I29" s="379"/>
      <c r="J29" s="380"/>
    </row>
    <row r="30" spans="1:10" ht="36" customHeight="1">
      <c r="A30" s="576"/>
      <c r="B30" s="426" t="s">
        <v>99</v>
      </c>
      <c r="C30" s="364"/>
      <c r="D30" s="364"/>
      <c r="E30" s="378"/>
      <c r="F30" s="374"/>
      <c r="G30" s="379"/>
      <c r="H30" s="379"/>
      <c r="I30" s="379"/>
      <c r="J30" s="380"/>
    </row>
    <row r="31" spans="1:10" ht="24.75" customHeight="1">
      <c r="A31" s="576"/>
      <c r="B31" s="426" t="s">
        <v>100</v>
      </c>
      <c r="C31" s="364"/>
      <c r="D31" s="364"/>
      <c r="E31" s="378"/>
      <c r="F31" s="374"/>
      <c r="G31" s="379"/>
      <c r="H31" s="379"/>
      <c r="I31" s="379"/>
      <c r="J31" s="380"/>
    </row>
    <row r="32" spans="1:10" ht="29.25" customHeight="1">
      <c r="A32" s="576"/>
      <c r="B32" s="377" t="s">
        <v>279</v>
      </c>
      <c r="C32" s="364"/>
      <c r="D32" s="364"/>
      <c r="E32" s="378"/>
      <c r="F32" s="374"/>
      <c r="G32" s="386"/>
      <c r="H32" s="78" t="s">
        <v>237</v>
      </c>
      <c r="I32" s="374"/>
      <c r="J32" s="380"/>
    </row>
    <row r="33" spans="1:10" ht="39" customHeight="1">
      <c r="A33" s="577"/>
      <c r="B33" s="426" t="s">
        <v>46</v>
      </c>
      <c r="C33" s="364"/>
      <c r="D33" s="364"/>
      <c r="E33" s="378"/>
      <c r="F33" s="374"/>
      <c r="G33" s="379"/>
      <c r="H33" s="379"/>
      <c r="I33" s="379"/>
      <c r="J33" s="380"/>
    </row>
    <row r="34" spans="1:10" ht="31.5" customHeight="1">
      <c r="A34" s="573" t="s">
        <v>102</v>
      </c>
      <c r="B34" s="377" t="s">
        <v>103</v>
      </c>
      <c r="C34" s="378"/>
      <c r="D34" s="341"/>
      <c r="E34" s="379"/>
      <c r="F34" s="386"/>
      <c r="G34" s="578" t="s">
        <v>104</v>
      </c>
      <c r="H34" s="579"/>
      <c r="I34" s="255"/>
      <c r="J34" s="380"/>
    </row>
    <row r="35" spans="1:10" ht="75" customHeight="1" thickBot="1">
      <c r="A35" s="574"/>
      <c r="B35" s="582" t="s">
        <v>47</v>
      </c>
      <c r="C35" s="510"/>
      <c r="D35" s="510"/>
      <c r="E35" s="510"/>
      <c r="F35" s="511"/>
      <c r="G35" s="553"/>
      <c r="H35" s="513"/>
      <c r="I35" s="513"/>
      <c r="J35" s="514"/>
    </row>
    <row r="36" spans="1:10" ht="27" customHeight="1" thickBot="1">
      <c r="A36" s="143" t="s">
        <v>57</v>
      </c>
      <c r="B36" s="503" t="s">
        <v>242</v>
      </c>
      <c r="C36" s="372"/>
      <c r="D36" s="372"/>
      <c r="E36" s="372"/>
      <c r="F36" s="372"/>
      <c r="G36" s="372"/>
      <c r="H36" s="372"/>
      <c r="I36" s="372"/>
      <c r="J36" s="373"/>
    </row>
    <row r="37" spans="1:10" ht="34.5" customHeight="1">
      <c r="A37" s="569" t="s">
        <v>241</v>
      </c>
      <c r="B37" s="388" t="s">
        <v>238</v>
      </c>
      <c r="C37" s="402"/>
      <c r="D37" s="402"/>
      <c r="E37" s="402"/>
      <c r="F37" s="402"/>
      <c r="G37" s="402"/>
      <c r="H37" s="402"/>
      <c r="I37" s="402"/>
      <c r="J37" s="403"/>
    </row>
    <row r="38" spans="1:10" ht="54.75" customHeight="1">
      <c r="A38" s="570"/>
      <c r="B38" s="377" t="s">
        <v>106</v>
      </c>
      <c r="C38" s="378"/>
      <c r="D38" s="374"/>
      <c r="E38" s="379"/>
      <c r="F38" s="379"/>
      <c r="G38" s="386"/>
      <c r="H38" s="580" t="s">
        <v>256</v>
      </c>
      <c r="I38" s="581"/>
      <c r="J38" s="75"/>
    </row>
    <row r="39" spans="1:10" ht="25.5" customHeight="1">
      <c r="A39" s="570"/>
      <c r="B39" s="377" t="s">
        <v>107</v>
      </c>
      <c r="C39" s="378"/>
      <c r="D39" s="374"/>
      <c r="E39" s="379"/>
      <c r="F39" s="379"/>
      <c r="G39" s="379"/>
      <c r="H39" s="379"/>
      <c r="I39" s="379"/>
      <c r="J39" s="380"/>
    </row>
    <row r="40" spans="1:10" ht="23.25" customHeight="1">
      <c r="A40" s="570"/>
      <c r="B40" s="377" t="s">
        <v>259</v>
      </c>
      <c r="C40" s="378"/>
      <c r="D40" s="374"/>
      <c r="E40" s="379"/>
      <c r="F40" s="379"/>
      <c r="G40" s="379"/>
      <c r="H40" s="379"/>
      <c r="I40" s="379"/>
      <c r="J40" s="380"/>
    </row>
    <row r="41" spans="1:10" ht="49.5" customHeight="1">
      <c r="A41" s="570"/>
      <c r="B41" s="377" t="s">
        <v>106</v>
      </c>
      <c r="C41" s="378"/>
      <c r="D41" s="374"/>
      <c r="E41" s="418"/>
      <c r="F41" s="418"/>
      <c r="G41" s="418"/>
      <c r="H41" s="580" t="s">
        <v>256</v>
      </c>
      <c r="I41" s="581"/>
      <c r="J41" s="75"/>
    </row>
    <row r="42" spans="1:10" ht="25.5" customHeight="1">
      <c r="A42" s="570"/>
      <c r="B42" s="377" t="s">
        <v>107</v>
      </c>
      <c r="C42" s="378"/>
      <c r="D42" s="374"/>
      <c r="E42" s="379"/>
      <c r="F42" s="379"/>
      <c r="G42" s="379"/>
      <c r="H42" s="379"/>
      <c r="I42" s="379"/>
      <c r="J42" s="380"/>
    </row>
    <row r="43" spans="1:10" ht="24" customHeight="1">
      <c r="A43" s="570"/>
      <c r="B43" s="536" t="s">
        <v>259</v>
      </c>
      <c r="C43" s="542"/>
      <c r="D43" s="571"/>
      <c r="E43" s="572"/>
      <c r="F43" s="572"/>
      <c r="G43" s="572"/>
      <c r="H43" s="572"/>
      <c r="I43" s="572"/>
      <c r="J43" s="535"/>
    </row>
    <row r="44" spans="1:10" ht="32.25" customHeight="1">
      <c r="A44" s="381" t="s">
        <v>243</v>
      </c>
      <c r="B44" s="426" t="s">
        <v>253</v>
      </c>
      <c r="C44" s="633"/>
      <c r="D44" s="579"/>
      <c r="E44" s="428"/>
      <c r="F44" s="379"/>
      <c r="G44" s="379"/>
      <c r="H44" s="379"/>
      <c r="I44" s="379"/>
      <c r="J44" s="380"/>
    </row>
    <row r="45" spans="1:10" ht="15.75">
      <c r="A45" s="382"/>
      <c r="B45" s="377" t="s">
        <v>48</v>
      </c>
      <c r="C45" s="566"/>
      <c r="D45" s="567"/>
      <c r="E45" s="428"/>
      <c r="F45" s="379"/>
      <c r="G45" s="379"/>
      <c r="H45" s="379"/>
      <c r="I45" s="379"/>
      <c r="J45" s="380"/>
    </row>
    <row r="46" spans="1:10" ht="15.75">
      <c r="A46" s="382"/>
      <c r="B46" s="377" t="s">
        <v>60</v>
      </c>
      <c r="C46" s="566"/>
      <c r="D46" s="567"/>
      <c r="E46" s="374"/>
      <c r="F46" s="379"/>
      <c r="G46" s="379"/>
      <c r="H46" s="379"/>
      <c r="I46" s="379"/>
      <c r="J46" s="380"/>
    </row>
    <row r="47" spans="1:10" ht="15.75">
      <c r="A47" s="382"/>
      <c r="B47" s="377" t="s">
        <v>61</v>
      </c>
      <c r="C47" s="566"/>
      <c r="D47" s="567"/>
      <c r="E47" s="374"/>
      <c r="F47" s="379"/>
      <c r="G47" s="379"/>
      <c r="H47" s="379"/>
      <c r="I47" s="379"/>
      <c r="J47" s="380"/>
    </row>
    <row r="48" spans="1:10" ht="15.75">
      <c r="A48" s="383"/>
      <c r="B48" s="377" t="s">
        <v>258</v>
      </c>
      <c r="C48" s="566"/>
      <c r="D48" s="567"/>
      <c r="E48" s="594"/>
      <c r="F48" s="379"/>
      <c r="G48" s="379"/>
      <c r="H48" s="379"/>
      <c r="I48" s="379"/>
      <c r="J48" s="380"/>
    </row>
    <row r="49" spans="1:10" ht="25.5" customHeight="1">
      <c r="A49" s="411" t="s">
        <v>248</v>
      </c>
      <c r="B49" s="377" t="s">
        <v>14</v>
      </c>
      <c r="C49" s="414"/>
      <c r="D49" s="414"/>
      <c r="E49" s="414"/>
      <c r="F49" s="414"/>
      <c r="G49" s="414"/>
      <c r="H49" s="414"/>
      <c r="I49" s="414"/>
      <c r="J49" s="415"/>
    </row>
    <row r="50" spans="1:10" ht="15.75">
      <c r="A50" s="412"/>
      <c r="B50" s="73" t="s">
        <v>244</v>
      </c>
      <c r="C50" s="416"/>
      <c r="D50" s="302"/>
      <c r="E50" s="302"/>
      <c r="F50" s="302"/>
      <c r="G50" s="302"/>
      <c r="H50" s="302"/>
      <c r="I50" s="302"/>
      <c r="J50" s="370"/>
    </row>
    <row r="51" spans="1:10" ht="15.75">
      <c r="A51" s="412"/>
      <c r="B51" s="73" t="s">
        <v>245</v>
      </c>
      <c r="C51" s="416"/>
      <c r="D51" s="302"/>
      <c r="E51" s="302"/>
      <c r="F51" s="302"/>
      <c r="G51" s="302"/>
      <c r="H51" s="302"/>
      <c r="I51" s="302"/>
      <c r="J51" s="370"/>
    </row>
    <row r="52" spans="1:10" ht="15.75">
      <c r="A52" s="412"/>
      <c r="B52" s="73" t="s">
        <v>246</v>
      </c>
      <c r="C52" s="417"/>
      <c r="D52" s="418"/>
      <c r="E52" s="418"/>
      <c r="F52" s="419" t="s">
        <v>247</v>
      </c>
      <c r="G52" s="308"/>
      <c r="H52" s="417"/>
      <c r="I52" s="418"/>
      <c r="J52" s="420"/>
    </row>
    <row r="53" spans="1:10" ht="15.75">
      <c r="A53" s="412"/>
      <c r="B53" s="73" t="s">
        <v>244</v>
      </c>
      <c r="C53" s="416"/>
      <c r="D53" s="302"/>
      <c r="E53" s="302"/>
      <c r="F53" s="302"/>
      <c r="G53" s="302"/>
      <c r="H53" s="302"/>
      <c r="I53" s="302"/>
      <c r="J53" s="370"/>
    </row>
    <row r="54" spans="1:10" ht="15.75">
      <c r="A54" s="412"/>
      <c r="B54" s="73" t="s">
        <v>245</v>
      </c>
      <c r="C54" s="416"/>
      <c r="D54" s="302"/>
      <c r="E54" s="302"/>
      <c r="F54" s="302"/>
      <c r="G54" s="302"/>
      <c r="H54" s="302"/>
      <c r="I54" s="302"/>
      <c r="J54" s="370"/>
    </row>
    <row r="55" spans="1:10" ht="15.75">
      <c r="A55" s="413"/>
      <c r="B55" s="4" t="s">
        <v>246</v>
      </c>
      <c r="C55" s="417"/>
      <c r="D55" s="418"/>
      <c r="E55" s="418"/>
      <c r="F55" s="419" t="s">
        <v>247</v>
      </c>
      <c r="G55" s="308"/>
      <c r="H55" s="417"/>
      <c r="I55" s="418"/>
      <c r="J55" s="420"/>
    </row>
    <row r="56" spans="1:10" ht="31.5" customHeight="1">
      <c r="A56" s="411" t="s">
        <v>254</v>
      </c>
      <c r="B56" s="426" t="s">
        <v>257</v>
      </c>
      <c r="C56" s="597"/>
      <c r="D56" s="597"/>
      <c r="E56" s="597"/>
      <c r="F56" s="597"/>
      <c r="G56" s="597"/>
      <c r="H56" s="597"/>
      <c r="I56" s="597"/>
      <c r="J56" s="598"/>
    </row>
    <row r="57" spans="1:10" ht="15.75">
      <c r="A57" s="412"/>
      <c r="B57" s="99" t="s">
        <v>244</v>
      </c>
      <c r="C57" s="416"/>
      <c r="D57" s="302"/>
      <c r="E57" s="302"/>
      <c r="F57" s="302"/>
      <c r="G57" s="302"/>
      <c r="H57" s="302"/>
      <c r="I57" s="302"/>
      <c r="J57" s="370"/>
    </row>
    <row r="58" spans="1:10" ht="15.75">
      <c r="A58" s="412"/>
      <c r="B58" s="99" t="s">
        <v>245</v>
      </c>
      <c r="C58" s="416"/>
      <c r="D58" s="302"/>
      <c r="E58" s="302"/>
      <c r="F58" s="302"/>
      <c r="G58" s="302"/>
      <c r="H58" s="302"/>
      <c r="I58" s="302"/>
      <c r="J58" s="370"/>
    </row>
    <row r="59" spans="1:10" ht="15.75">
      <c r="A59" s="412"/>
      <c r="B59" s="99" t="s">
        <v>246</v>
      </c>
      <c r="C59" s="417"/>
      <c r="D59" s="418"/>
      <c r="E59" s="418"/>
      <c r="F59" s="419" t="s">
        <v>247</v>
      </c>
      <c r="G59" s="308"/>
      <c r="H59" s="417"/>
      <c r="I59" s="418"/>
      <c r="J59" s="420"/>
    </row>
    <row r="60" spans="1:10" ht="15.75">
      <c r="A60" s="412"/>
      <c r="B60" s="99" t="s">
        <v>244</v>
      </c>
      <c r="C60" s="416"/>
      <c r="D60" s="302"/>
      <c r="E60" s="302"/>
      <c r="F60" s="302"/>
      <c r="G60" s="302"/>
      <c r="H60" s="302"/>
      <c r="I60" s="302"/>
      <c r="J60" s="370"/>
    </row>
    <row r="61" spans="1:10" ht="15.75">
      <c r="A61" s="412"/>
      <c r="B61" s="99" t="s">
        <v>245</v>
      </c>
      <c r="C61" s="416"/>
      <c r="D61" s="302"/>
      <c r="E61" s="302"/>
      <c r="F61" s="302"/>
      <c r="G61" s="302"/>
      <c r="H61" s="302"/>
      <c r="I61" s="302"/>
      <c r="J61" s="370"/>
    </row>
    <row r="62" spans="1:10" ht="16.5" thickBot="1">
      <c r="A62" s="413"/>
      <c r="B62" s="100" t="s">
        <v>246</v>
      </c>
      <c r="C62" s="417"/>
      <c r="D62" s="418"/>
      <c r="E62" s="418"/>
      <c r="F62" s="419" t="s">
        <v>247</v>
      </c>
      <c r="G62" s="308"/>
      <c r="H62" s="417"/>
      <c r="I62" s="418"/>
      <c r="J62" s="420"/>
    </row>
    <row r="63" spans="1:10" ht="27.75" customHeight="1" thickBot="1">
      <c r="A63" s="85" t="s">
        <v>49</v>
      </c>
      <c r="B63" s="595" t="s">
        <v>50</v>
      </c>
      <c r="C63" s="596"/>
      <c r="D63" s="596"/>
      <c r="E63" s="596"/>
      <c r="F63" s="596"/>
      <c r="G63" s="596"/>
      <c r="H63" s="596"/>
      <c r="I63" s="596"/>
      <c r="J63" s="540"/>
    </row>
    <row r="64" spans="1:10" ht="24" customHeight="1">
      <c r="A64" s="554" t="s">
        <v>51</v>
      </c>
      <c r="B64" s="557" t="s">
        <v>108</v>
      </c>
      <c r="C64" s="558"/>
      <c r="D64" s="558"/>
      <c r="E64" s="558"/>
      <c r="F64" s="558"/>
      <c r="G64" s="559"/>
      <c r="H64" s="559"/>
      <c r="I64" s="559"/>
      <c r="J64" s="560"/>
    </row>
    <row r="65" spans="1:10" ht="24" customHeight="1">
      <c r="A65" s="555"/>
      <c r="B65" s="385"/>
      <c r="C65" s="375"/>
      <c r="D65" s="375"/>
      <c r="E65" s="375"/>
      <c r="F65" s="375"/>
      <c r="G65" s="375"/>
      <c r="H65" s="375"/>
      <c r="I65" s="375"/>
      <c r="J65" s="556"/>
    </row>
    <row r="66" spans="1:10" ht="24" customHeight="1" thickBot="1">
      <c r="A66" s="620" t="s">
        <v>52</v>
      </c>
      <c r="B66" s="563" t="s">
        <v>109</v>
      </c>
      <c r="C66" s="564"/>
      <c r="D66" s="564"/>
      <c r="E66" s="564"/>
      <c r="F66" s="564"/>
      <c r="G66" s="565"/>
      <c r="H66" s="565"/>
      <c r="I66" s="565"/>
      <c r="J66" s="492"/>
    </row>
    <row r="67" spans="1:10" ht="24" customHeight="1">
      <c r="A67" s="555"/>
      <c r="B67" s="561" t="s">
        <v>110</v>
      </c>
      <c r="C67" s="562"/>
      <c r="D67" s="562"/>
      <c r="E67" s="562"/>
      <c r="F67" s="562"/>
      <c r="G67" s="52"/>
      <c r="H67" s="60"/>
      <c r="I67" s="24"/>
      <c r="J67" s="24"/>
    </row>
    <row r="68" spans="1:10" ht="24" customHeight="1">
      <c r="A68" s="223"/>
      <c r="B68" s="561" t="s">
        <v>111</v>
      </c>
      <c r="C68" s="562"/>
      <c r="D68" s="562"/>
      <c r="E68" s="562"/>
      <c r="F68" s="562"/>
      <c r="G68" s="52"/>
      <c r="H68" s="86"/>
      <c r="I68" s="26"/>
      <c r="J68" s="26"/>
    </row>
    <row r="69" spans="1:10" ht="24" customHeight="1">
      <c r="A69" s="223"/>
      <c r="B69" s="561" t="s">
        <v>112</v>
      </c>
      <c r="C69" s="562"/>
      <c r="D69" s="562"/>
      <c r="E69" s="562"/>
      <c r="F69" s="562"/>
      <c r="G69" s="52"/>
      <c r="H69" s="86"/>
      <c r="I69" s="26"/>
      <c r="J69" s="26"/>
    </row>
    <row r="70" spans="1:10" ht="24" customHeight="1">
      <c r="A70" s="223"/>
      <c r="B70" s="561" t="s">
        <v>113</v>
      </c>
      <c r="C70" s="562"/>
      <c r="D70" s="562"/>
      <c r="E70" s="562"/>
      <c r="F70" s="562"/>
      <c r="G70" s="52"/>
      <c r="H70" s="86"/>
      <c r="I70" s="26"/>
      <c r="J70" s="26"/>
    </row>
    <row r="71" spans="1:10" ht="24" customHeight="1">
      <c r="A71" s="223"/>
      <c r="B71" s="561" t="s">
        <v>114</v>
      </c>
      <c r="C71" s="562"/>
      <c r="D71" s="562"/>
      <c r="E71" s="562"/>
      <c r="F71" s="562"/>
      <c r="G71" s="52"/>
      <c r="H71" s="86"/>
      <c r="I71" s="26"/>
      <c r="J71" s="26"/>
    </row>
    <row r="72" spans="1:10" ht="24" customHeight="1">
      <c r="A72" s="223"/>
      <c r="B72" s="561" t="s">
        <v>115</v>
      </c>
      <c r="C72" s="562"/>
      <c r="D72" s="562"/>
      <c r="E72" s="562"/>
      <c r="F72" s="562"/>
      <c r="G72" s="52"/>
      <c r="H72" s="86"/>
      <c r="I72" s="26"/>
      <c r="J72" s="26"/>
    </row>
    <row r="73" spans="1:10" ht="24" customHeight="1">
      <c r="A73" s="223"/>
      <c r="B73" s="561" t="s">
        <v>116</v>
      </c>
      <c r="C73" s="562"/>
      <c r="D73" s="562"/>
      <c r="E73" s="562"/>
      <c r="F73" s="562"/>
      <c r="G73" s="52"/>
      <c r="H73" s="86"/>
      <c r="I73" s="26"/>
      <c r="J73" s="26"/>
    </row>
    <row r="74" spans="1:10" ht="24" customHeight="1">
      <c r="A74" s="223"/>
      <c r="B74" s="561" t="s">
        <v>232</v>
      </c>
      <c r="C74" s="562"/>
      <c r="D74" s="562"/>
      <c r="E74" s="562"/>
      <c r="F74" s="562"/>
      <c r="G74" s="52"/>
      <c r="H74" s="86"/>
      <c r="I74" s="26"/>
      <c r="J74" s="26"/>
    </row>
    <row r="75" spans="1:10" ht="27" customHeight="1">
      <c r="A75" s="223"/>
      <c r="B75" s="266" t="s">
        <v>117</v>
      </c>
      <c r="C75" s="267"/>
      <c r="D75" s="267"/>
      <c r="E75" s="267"/>
      <c r="F75" s="267"/>
      <c r="G75" s="53"/>
      <c r="H75" s="86"/>
      <c r="I75" s="26"/>
      <c r="J75" s="26"/>
    </row>
    <row r="76" spans="1:10" ht="24" customHeight="1">
      <c r="A76" s="223"/>
      <c r="B76" s="561" t="s">
        <v>118</v>
      </c>
      <c r="C76" s="562"/>
      <c r="D76" s="562"/>
      <c r="E76" s="562"/>
      <c r="F76" s="562"/>
      <c r="G76" s="52"/>
      <c r="H76" s="86"/>
      <c r="I76" s="26"/>
      <c r="J76" s="26"/>
    </row>
    <row r="77" spans="1:10" ht="24" customHeight="1">
      <c r="A77" s="223"/>
      <c r="B77" s="561" t="s">
        <v>119</v>
      </c>
      <c r="C77" s="562"/>
      <c r="D77" s="562"/>
      <c r="E77" s="562"/>
      <c r="F77" s="562"/>
      <c r="G77" s="52"/>
      <c r="H77" s="86"/>
      <c r="I77" s="26"/>
      <c r="J77" s="26"/>
    </row>
    <row r="78" spans="1:10" ht="24" customHeight="1">
      <c r="A78" s="223"/>
      <c r="B78" s="561" t="s">
        <v>120</v>
      </c>
      <c r="C78" s="562"/>
      <c r="D78" s="562"/>
      <c r="E78" s="562"/>
      <c r="F78" s="562"/>
      <c r="G78" s="52"/>
      <c r="H78" s="86"/>
      <c r="I78" s="26"/>
      <c r="J78" s="26"/>
    </row>
    <row r="79" spans="1:10" ht="27" customHeight="1" thickBot="1">
      <c r="A79" s="223"/>
      <c r="B79" s="377" t="s">
        <v>53</v>
      </c>
      <c r="C79" s="566"/>
      <c r="D79" s="566"/>
      <c r="E79" s="566"/>
      <c r="F79" s="567"/>
      <c r="G79" s="52"/>
      <c r="H79" s="77"/>
      <c r="I79" s="11"/>
      <c r="J79" s="11"/>
    </row>
    <row r="80" spans="1:10" ht="31.5" customHeight="1">
      <c r="A80" s="381" t="s">
        <v>121</v>
      </c>
      <c r="B80" s="617" t="s">
        <v>351</v>
      </c>
      <c r="C80" s="618"/>
      <c r="D80" s="618"/>
      <c r="E80" s="618"/>
      <c r="F80" s="618"/>
      <c r="G80" s="618"/>
      <c r="H80" s="618"/>
      <c r="I80" s="618"/>
      <c r="J80" s="619"/>
    </row>
    <row r="81" spans="1:10" ht="85.5" customHeight="1" thickBot="1">
      <c r="A81" s="531"/>
      <c r="B81" s="591"/>
      <c r="C81" s="592"/>
      <c r="D81" s="592"/>
      <c r="E81" s="592"/>
      <c r="F81" s="592"/>
      <c r="G81" s="592"/>
      <c r="H81" s="592"/>
      <c r="I81" s="592"/>
      <c r="J81" s="593"/>
    </row>
    <row r="82" spans="1:10" ht="27.75" customHeight="1" thickBot="1">
      <c r="A82" s="371" t="s">
        <v>122</v>
      </c>
      <c r="B82" s="423"/>
      <c r="C82" s="423"/>
      <c r="D82" s="423"/>
      <c r="E82" s="423"/>
      <c r="F82" s="423"/>
      <c r="G82" s="423"/>
      <c r="H82" s="423"/>
      <c r="I82" s="423"/>
      <c r="J82" s="424"/>
    </row>
    <row r="83" spans="1:10" ht="33" customHeight="1">
      <c r="A83" s="87" t="s">
        <v>54</v>
      </c>
      <c r="B83" s="388" t="s">
        <v>55</v>
      </c>
      <c r="C83" s="389"/>
      <c r="D83" s="389"/>
      <c r="E83" s="390"/>
      <c r="F83" s="54"/>
      <c r="G83" s="568"/>
      <c r="H83" s="392"/>
      <c r="I83" s="392"/>
      <c r="J83" s="393"/>
    </row>
    <row r="84" spans="1:10" ht="32.25" customHeight="1">
      <c r="A84" s="3" t="s">
        <v>123</v>
      </c>
      <c r="B84" s="377" t="s">
        <v>128</v>
      </c>
      <c r="C84" s="566"/>
      <c r="D84" s="566"/>
      <c r="E84" s="567"/>
      <c r="F84" s="51"/>
      <c r="G84" s="374"/>
      <c r="H84" s="379"/>
      <c r="I84" s="379"/>
      <c r="J84" s="380"/>
    </row>
    <row r="85" spans="1:10" ht="38.25" customHeight="1">
      <c r="A85" s="3" t="s">
        <v>124</v>
      </c>
      <c r="B85" s="377" t="s">
        <v>125</v>
      </c>
      <c r="C85" s="566"/>
      <c r="D85" s="566"/>
      <c r="E85" s="567"/>
      <c r="F85" s="51"/>
      <c r="G85" s="374"/>
      <c r="H85" s="379"/>
      <c r="I85" s="379"/>
      <c r="J85" s="380"/>
    </row>
    <row r="86" spans="1:10" ht="33" customHeight="1" thickBot="1">
      <c r="A86" s="88" t="s">
        <v>126</v>
      </c>
      <c r="B86" s="536" t="s">
        <v>127</v>
      </c>
      <c r="C86" s="589"/>
      <c r="D86" s="589"/>
      <c r="E86" s="590"/>
      <c r="F86" s="79"/>
      <c r="G86" s="571"/>
      <c r="H86" s="572"/>
      <c r="I86" s="572"/>
      <c r="J86" s="535"/>
    </row>
    <row r="87" spans="1:10" ht="36.75" customHeight="1" thickBot="1">
      <c r="A87" s="89" t="s">
        <v>58</v>
      </c>
      <c r="B87" s="371" t="s">
        <v>56</v>
      </c>
      <c r="C87" s="423"/>
      <c r="D87" s="423"/>
      <c r="E87" s="423"/>
      <c r="F87" s="423"/>
      <c r="G87" s="423"/>
      <c r="H87" s="423"/>
      <c r="I87" s="423"/>
      <c r="J87" s="424"/>
    </row>
    <row r="88" spans="1:10" ht="39" customHeight="1">
      <c r="A88" s="1" t="s">
        <v>129</v>
      </c>
      <c r="B88" s="80" t="s">
        <v>130</v>
      </c>
      <c r="C88" s="599"/>
      <c r="D88" s="521"/>
      <c r="E88" s="522"/>
      <c r="F88" s="639" t="s">
        <v>131</v>
      </c>
      <c r="G88" s="640"/>
      <c r="H88" s="599"/>
      <c r="I88" s="521"/>
      <c r="J88" s="638"/>
    </row>
    <row r="89" spans="1:10" ht="31.5" customHeight="1">
      <c r="A89" s="7" t="s">
        <v>132</v>
      </c>
      <c r="B89" s="426" t="s">
        <v>133</v>
      </c>
      <c r="C89" s="364"/>
      <c r="D89" s="364"/>
      <c r="E89" s="364"/>
      <c r="F89" s="364"/>
      <c r="G89" s="378"/>
      <c r="H89" s="428"/>
      <c r="I89" s="379"/>
      <c r="J89" s="380"/>
    </row>
    <row r="90" spans="1:10" ht="33.75" customHeight="1" thickBot="1">
      <c r="A90" s="90" t="s">
        <v>134</v>
      </c>
      <c r="B90" s="509" t="s">
        <v>135</v>
      </c>
      <c r="C90" s="641"/>
      <c r="D90" s="641"/>
      <c r="E90" s="641"/>
      <c r="F90" s="641"/>
      <c r="G90" s="642"/>
      <c r="H90" s="553"/>
      <c r="I90" s="513"/>
      <c r="J90" s="514"/>
    </row>
    <row r="91" spans="1:10" ht="36.75" customHeight="1" thickBot="1">
      <c r="A91" s="371" t="s">
        <v>136</v>
      </c>
      <c r="B91" s="423"/>
      <c r="C91" s="423"/>
      <c r="D91" s="423"/>
      <c r="E91" s="423"/>
      <c r="F91" s="423"/>
      <c r="G91" s="423"/>
      <c r="H91" s="423"/>
      <c r="I91" s="423"/>
      <c r="J91" s="424"/>
    </row>
    <row r="92" spans="1:10" ht="38.25" customHeight="1">
      <c r="A92" s="87" t="s">
        <v>137</v>
      </c>
      <c r="B92" s="388" t="s">
        <v>138</v>
      </c>
      <c r="C92" s="402"/>
      <c r="D92" s="402"/>
      <c r="E92" s="362"/>
      <c r="F92" s="568"/>
      <c r="G92" s="392"/>
      <c r="H92" s="392"/>
      <c r="I92" s="392"/>
      <c r="J92" s="393"/>
    </row>
    <row r="93" spans="1:10" ht="39" customHeight="1">
      <c r="A93" s="536" t="s">
        <v>139</v>
      </c>
      <c r="B93" s="426" t="s">
        <v>352</v>
      </c>
      <c r="C93" s="364"/>
      <c r="D93" s="364"/>
      <c r="E93" s="364"/>
      <c r="F93" s="378"/>
      <c r="G93" s="263"/>
      <c r="H93" s="379"/>
      <c r="I93" s="379"/>
      <c r="J93" s="380"/>
    </row>
    <row r="94" spans="1:10" ht="33.75" customHeight="1">
      <c r="A94" s="383"/>
      <c r="B94" s="426" t="s">
        <v>280</v>
      </c>
      <c r="C94" s="364"/>
      <c r="D94" s="364"/>
      <c r="E94" s="364"/>
      <c r="F94" s="378"/>
      <c r="G94" s="374"/>
      <c r="H94" s="379"/>
      <c r="I94" s="379"/>
      <c r="J94" s="380"/>
    </row>
    <row r="95" spans="1:10" ht="32.25" customHeight="1">
      <c r="A95" s="381" t="s">
        <v>140</v>
      </c>
      <c r="B95" s="426" t="s">
        <v>59</v>
      </c>
      <c r="C95" s="364"/>
      <c r="D95" s="364"/>
      <c r="E95" s="364"/>
      <c r="F95" s="364"/>
      <c r="G95" s="364"/>
      <c r="H95" s="364"/>
      <c r="I95" s="364"/>
      <c r="J95" s="384"/>
    </row>
    <row r="96" spans="1:10" ht="58.5" customHeight="1" thickBot="1">
      <c r="A96" s="383"/>
      <c r="B96" s="548"/>
      <c r="C96" s="379"/>
      <c r="D96" s="379"/>
      <c r="E96" s="379"/>
      <c r="F96" s="379"/>
      <c r="G96" s="379"/>
      <c r="H96" s="379"/>
      <c r="I96" s="379"/>
      <c r="J96" s="380"/>
    </row>
    <row r="97" spans="1:10" ht="48" customHeight="1" thickBot="1">
      <c r="A97" s="503" t="s">
        <v>153</v>
      </c>
      <c r="B97" s="423"/>
      <c r="C97" s="423"/>
      <c r="D97" s="423"/>
      <c r="E97" s="423"/>
      <c r="F97" s="423"/>
      <c r="G97" s="423"/>
      <c r="H97" s="423"/>
      <c r="I97" s="423"/>
      <c r="J97" s="424"/>
    </row>
    <row r="98" spans="1:10" ht="16.5" thickBot="1">
      <c r="A98" s="531" t="s">
        <v>62</v>
      </c>
      <c r="B98" s="388" t="s">
        <v>252</v>
      </c>
      <c r="C98" s="402"/>
      <c r="D98" s="402"/>
      <c r="E98" s="402"/>
      <c r="F98" s="402"/>
      <c r="G98" s="402"/>
      <c r="H98" s="403"/>
      <c r="I98" s="532">
        <f>SUM(I99:J101)</f>
        <v>0</v>
      </c>
      <c r="J98" s="424"/>
    </row>
    <row r="99" spans="1:10" ht="15.75">
      <c r="A99" s="382"/>
      <c r="B99" s="377" t="s">
        <v>141</v>
      </c>
      <c r="C99" s="364"/>
      <c r="D99" s="364"/>
      <c r="E99" s="364"/>
      <c r="F99" s="364"/>
      <c r="G99" s="364"/>
      <c r="H99" s="384"/>
      <c r="I99" s="533"/>
      <c r="J99" s="393"/>
    </row>
    <row r="100" spans="1:10" ht="15.75">
      <c r="A100" s="382"/>
      <c r="B100" s="377" t="s">
        <v>142</v>
      </c>
      <c r="C100" s="364"/>
      <c r="D100" s="364"/>
      <c r="E100" s="364"/>
      <c r="F100" s="364"/>
      <c r="G100" s="364"/>
      <c r="H100" s="384"/>
      <c r="I100" s="526"/>
      <c r="J100" s="380"/>
    </row>
    <row r="101" spans="1:10" ht="15.75">
      <c r="A101" s="382"/>
      <c r="B101" s="536" t="s">
        <v>143</v>
      </c>
      <c r="C101" s="537"/>
      <c r="D101" s="537"/>
      <c r="E101" s="537"/>
      <c r="F101" s="537"/>
      <c r="G101" s="537"/>
      <c r="H101" s="538"/>
      <c r="I101" s="534"/>
      <c r="J101" s="535"/>
    </row>
    <row r="102" spans="1:10" ht="15.75">
      <c r="A102" s="3" t="s">
        <v>145</v>
      </c>
      <c r="B102" s="377" t="s">
        <v>144</v>
      </c>
      <c r="C102" s="364"/>
      <c r="D102" s="364"/>
      <c r="E102" s="364"/>
      <c r="F102" s="364"/>
      <c r="G102" s="364"/>
      <c r="H102" s="384"/>
      <c r="I102" s="526">
        <v>0</v>
      </c>
      <c r="J102" s="380"/>
    </row>
    <row r="103" spans="1:11" ht="16.5" thickBot="1">
      <c r="A103" s="531" t="s">
        <v>63</v>
      </c>
      <c r="B103" s="527" t="s">
        <v>147</v>
      </c>
      <c r="C103" s="528"/>
      <c r="D103" s="528"/>
      <c r="E103" s="528"/>
      <c r="F103" s="528"/>
      <c r="G103" s="528"/>
      <c r="H103" s="529"/>
      <c r="I103" s="530">
        <f>I98-I102-H106-H108-H109-H110-H112-H113-H114-H115-H116-H118-H119</f>
        <v>0</v>
      </c>
      <c r="J103" s="508"/>
      <c r="K103" s="144">
        <f>IF(I103=E234,I103,"Chyba! Nesoulad s ř. 234!")</f>
        <v>0</v>
      </c>
    </row>
    <row r="104" spans="1:10" ht="42" customHeight="1">
      <c r="A104" s="382"/>
      <c r="B104" s="541"/>
      <c r="C104" s="537"/>
      <c r="D104" s="537"/>
      <c r="E104" s="537"/>
      <c r="F104" s="537"/>
      <c r="G104" s="542"/>
      <c r="H104" s="82" t="s">
        <v>146</v>
      </c>
      <c r="I104" s="539" t="e">
        <f>(I103*100)/I98</f>
        <v>#DIV/0!</v>
      </c>
      <c r="J104" s="540"/>
    </row>
    <row r="105" spans="1:10" ht="36.75" customHeight="1">
      <c r="A105" s="381" t="s">
        <v>64</v>
      </c>
      <c r="B105" s="544" t="s">
        <v>332</v>
      </c>
      <c r="C105" s="537"/>
      <c r="D105" s="537"/>
      <c r="E105" s="537"/>
      <c r="F105" s="537"/>
      <c r="G105" s="537"/>
      <c r="H105" s="537"/>
      <c r="I105" s="537"/>
      <c r="J105" s="538"/>
    </row>
    <row r="106" spans="1:10" ht="22.5" customHeight="1">
      <c r="A106" s="383"/>
      <c r="B106" s="545" t="s">
        <v>43</v>
      </c>
      <c r="C106" s="546"/>
      <c r="D106" s="546"/>
      <c r="E106" s="546"/>
      <c r="F106" s="547"/>
      <c r="G106" s="5" t="s">
        <v>148</v>
      </c>
      <c r="H106" s="68"/>
      <c r="I106" s="5" t="s">
        <v>149</v>
      </c>
      <c r="J106" s="55" t="e">
        <f>(H106*100)/I98</f>
        <v>#DIV/0!</v>
      </c>
    </row>
    <row r="107" spans="1:10" ht="33.75" customHeight="1">
      <c r="A107" s="381" t="s">
        <v>150</v>
      </c>
      <c r="B107" s="525" t="s">
        <v>251</v>
      </c>
      <c r="C107" s="364"/>
      <c r="D107" s="364"/>
      <c r="E107" s="364"/>
      <c r="F107" s="364"/>
      <c r="G107" s="364"/>
      <c r="H107" s="364"/>
      <c r="I107" s="364"/>
      <c r="J107" s="384"/>
    </row>
    <row r="108" spans="1:10" ht="15.75">
      <c r="A108" s="382"/>
      <c r="B108" s="6" t="s">
        <v>151</v>
      </c>
      <c r="C108" s="374"/>
      <c r="D108" s="379"/>
      <c r="E108" s="379"/>
      <c r="F108" s="386"/>
      <c r="G108" s="5" t="s">
        <v>148</v>
      </c>
      <c r="H108" s="68"/>
      <c r="I108" s="5" t="s">
        <v>149</v>
      </c>
      <c r="J108" s="55" t="e">
        <f>(H108*100)/I98</f>
        <v>#DIV/0!</v>
      </c>
    </row>
    <row r="109" spans="1:10" ht="15.75">
      <c r="A109" s="382"/>
      <c r="B109" s="6" t="s">
        <v>152</v>
      </c>
      <c r="C109" s="374"/>
      <c r="D109" s="379"/>
      <c r="E109" s="379"/>
      <c r="F109" s="386"/>
      <c r="G109" s="5" t="s">
        <v>148</v>
      </c>
      <c r="H109" s="68"/>
      <c r="I109" s="5" t="s">
        <v>149</v>
      </c>
      <c r="J109" s="55" t="e">
        <f>(H109*100)/I98</f>
        <v>#DIV/0!</v>
      </c>
    </row>
    <row r="110" spans="1:10" ht="15.75">
      <c r="A110" s="383"/>
      <c r="B110" s="6" t="s">
        <v>152</v>
      </c>
      <c r="C110" s="374"/>
      <c r="D110" s="379"/>
      <c r="E110" s="379"/>
      <c r="F110" s="386"/>
      <c r="G110" s="5" t="s">
        <v>148</v>
      </c>
      <c r="H110" s="68"/>
      <c r="I110" s="5" t="s">
        <v>149</v>
      </c>
      <c r="J110" s="55" t="e">
        <f>(H110*100)/I98</f>
        <v>#DIV/0!</v>
      </c>
    </row>
    <row r="111" spans="1:10" ht="30.75" customHeight="1">
      <c r="A111" s="381" t="s">
        <v>65</v>
      </c>
      <c r="B111" s="426" t="s">
        <v>66</v>
      </c>
      <c r="C111" s="364"/>
      <c r="D111" s="364"/>
      <c r="E111" s="364"/>
      <c r="F111" s="364"/>
      <c r="G111" s="364"/>
      <c r="H111" s="364"/>
      <c r="I111" s="364"/>
      <c r="J111" s="384"/>
    </row>
    <row r="112" spans="1:10" ht="15.75">
      <c r="A112" s="382"/>
      <c r="B112" s="6" t="s">
        <v>151</v>
      </c>
      <c r="C112" s="374"/>
      <c r="D112" s="379"/>
      <c r="E112" s="379"/>
      <c r="F112" s="386"/>
      <c r="G112" s="5" t="s">
        <v>148</v>
      </c>
      <c r="H112" s="68"/>
      <c r="I112" s="5" t="s">
        <v>149</v>
      </c>
      <c r="J112" s="55" t="e">
        <f>(H112*100)/I98</f>
        <v>#DIV/0!</v>
      </c>
    </row>
    <row r="113" spans="1:10" ht="15.75">
      <c r="A113" s="382"/>
      <c r="B113" s="6" t="s">
        <v>152</v>
      </c>
      <c r="C113" s="374"/>
      <c r="D113" s="379"/>
      <c r="E113" s="379"/>
      <c r="F113" s="386"/>
      <c r="G113" s="5" t="s">
        <v>148</v>
      </c>
      <c r="H113" s="68"/>
      <c r="I113" s="5" t="s">
        <v>149</v>
      </c>
      <c r="J113" s="55" t="e">
        <f>(H113*100)/I98</f>
        <v>#DIV/0!</v>
      </c>
    </row>
    <row r="114" spans="1:10" ht="15.75">
      <c r="A114" s="382"/>
      <c r="B114" s="6" t="s">
        <v>152</v>
      </c>
      <c r="C114" s="374"/>
      <c r="D114" s="379"/>
      <c r="E114" s="379"/>
      <c r="F114" s="386"/>
      <c r="G114" s="5" t="s">
        <v>148</v>
      </c>
      <c r="H114" s="68"/>
      <c r="I114" s="5" t="s">
        <v>149</v>
      </c>
      <c r="J114" s="55" t="e">
        <f>(H114*100)/I98</f>
        <v>#DIV/0!</v>
      </c>
    </row>
    <row r="115" spans="1:10" ht="15.75">
      <c r="A115" s="382"/>
      <c r="B115" s="6" t="s">
        <v>152</v>
      </c>
      <c r="C115" s="374"/>
      <c r="D115" s="379"/>
      <c r="E115" s="379"/>
      <c r="F115" s="386"/>
      <c r="G115" s="5" t="s">
        <v>148</v>
      </c>
      <c r="H115" s="68"/>
      <c r="I115" s="5" t="s">
        <v>149</v>
      </c>
      <c r="J115" s="55" t="e">
        <f>(H115*100)/I98</f>
        <v>#DIV/0!</v>
      </c>
    </row>
    <row r="116" spans="1:10" ht="15.75">
      <c r="A116" s="383"/>
      <c r="B116" s="6" t="s">
        <v>152</v>
      </c>
      <c r="C116" s="374"/>
      <c r="D116" s="379"/>
      <c r="E116" s="379"/>
      <c r="F116" s="386"/>
      <c r="G116" s="5" t="s">
        <v>148</v>
      </c>
      <c r="H116" s="68"/>
      <c r="I116" s="5" t="s">
        <v>149</v>
      </c>
      <c r="J116" s="55" t="e">
        <f>(H116*100)/I98</f>
        <v>#DIV/0!</v>
      </c>
    </row>
    <row r="117" spans="1:10" ht="15.75">
      <c r="A117" s="381" t="s">
        <v>67</v>
      </c>
      <c r="B117" s="377" t="s">
        <v>68</v>
      </c>
      <c r="C117" s="364"/>
      <c r="D117" s="364"/>
      <c r="E117" s="364"/>
      <c r="F117" s="364"/>
      <c r="G117" s="364"/>
      <c r="H117" s="364"/>
      <c r="I117" s="364"/>
      <c r="J117" s="384"/>
    </row>
    <row r="118" spans="1:10" ht="15.75">
      <c r="A118" s="382"/>
      <c r="B118" s="6" t="s">
        <v>151</v>
      </c>
      <c r="C118" s="520"/>
      <c r="D118" s="521"/>
      <c r="E118" s="521"/>
      <c r="F118" s="522"/>
      <c r="G118" s="81" t="s">
        <v>148</v>
      </c>
      <c r="H118" s="83"/>
      <c r="I118" s="81" t="s">
        <v>149</v>
      </c>
      <c r="J118" s="84" t="e">
        <f>(H118*100)/I98</f>
        <v>#DIV/0!</v>
      </c>
    </row>
    <row r="119" spans="1:10" ht="16.5" thickBot="1">
      <c r="A119" s="519"/>
      <c r="B119" s="12" t="s">
        <v>152</v>
      </c>
      <c r="C119" s="523"/>
      <c r="D119" s="513"/>
      <c r="E119" s="513"/>
      <c r="F119" s="524"/>
      <c r="G119" s="9" t="s">
        <v>148</v>
      </c>
      <c r="H119" s="69"/>
      <c r="I119" s="14" t="s">
        <v>149</v>
      </c>
      <c r="J119" s="145" t="e">
        <f>(H119*100)/I98</f>
        <v>#DIV/0!</v>
      </c>
    </row>
    <row r="120" spans="1:10" ht="21.75" customHeight="1" thickBot="1">
      <c r="A120" s="504"/>
      <c r="B120" s="505"/>
      <c r="C120" s="505"/>
      <c r="D120" s="505"/>
      <c r="E120" s="505"/>
      <c r="F120" s="505"/>
      <c r="G120" s="506"/>
      <c r="H120" s="146">
        <f>SUM(I103+H106+H108+H109+H110+H112+H113+H114+H115+H116+H118+H119)</f>
        <v>0</v>
      </c>
      <c r="I120" s="147"/>
      <c r="J120" s="148" t="e">
        <f>SUM(I104+J106+J108+J109+J110+J112+J113+J114+J115+J116+J118+J119)</f>
        <v>#DIV/0!</v>
      </c>
    </row>
    <row r="121" spans="1:10" ht="16.5" thickBot="1">
      <c r="A121" s="503" t="s">
        <v>356</v>
      </c>
      <c r="B121" s="423"/>
      <c r="C121" s="423"/>
      <c r="D121" s="423"/>
      <c r="E121" s="423"/>
      <c r="F121" s="423"/>
      <c r="G121" s="507"/>
      <c r="H121" s="423"/>
      <c r="I121" s="423"/>
      <c r="J121" s="508"/>
    </row>
    <row r="122" spans="1:10" ht="15.75">
      <c r="A122" s="7" t="s">
        <v>69</v>
      </c>
      <c r="B122" s="388" t="s">
        <v>154</v>
      </c>
      <c r="C122" s="389"/>
      <c r="D122" s="389"/>
      <c r="E122" s="389"/>
      <c r="F122" s="390"/>
      <c r="G122" s="15" t="s">
        <v>155</v>
      </c>
      <c r="H122" s="391"/>
      <c r="I122" s="392"/>
      <c r="J122" s="393"/>
    </row>
    <row r="123" spans="1:10" ht="15.75">
      <c r="A123" s="381" t="s">
        <v>70</v>
      </c>
      <c r="B123" s="377" t="s">
        <v>156</v>
      </c>
      <c r="C123" s="364"/>
      <c r="D123" s="364"/>
      <c r="E123" s="364"/>
      <c r="F123" s="364"/>
      <c r="G123" s="364"/>
      <c r="H123" s="364"/>
      <c r="I123" s="364"/>
      <c r="J123" s="384"/>
    </row>
    <row r="124" spans="1:10" ht="15.75">
      <c r="A124" s="382"/>
      <c r="B124" s="6" t="s">
        <v>157</v>
      </c>
      <c r="C124" s="374"/>
      <c r="D124" s="375"/>
      <c r="E124" s="375"/>
      <c r="F124" s="375"/>
      <c r="G124" s="375"/>
      <c r="H124" s="376"/>
      <c r="I124" s="5" t="s">
        <v>155</v>
      </c>
      <c r="J124" s="70"/>
    </row>
    <row r="125" spans="1:10" ht="15.75">
      <c r="A125" s="382"/>
      <c r="B125" s="6" t="s">
        <v>157</v>
      </c>
      <c r="C125" s="374"/>
      <c r="D125" s="375"/>
      <c r="E125" s="375"/>
      <c r="F125" s="375"/>
      <c r="G125" s="375"/>
      <c r="H125" s="376"/>
      <c r="I125" s="5" t="s">
        <v>155</v>
      </c>
      <c r="J125" s="70"/>
    </row>
    <row r="126" spans="1:10" ht="15.75">
      <c r="A126" s="382"/>
      <c r="B126" s="6" t="s">
        <v>157</v>
      </c>
      <c r="C126" s="374"/>
      <c r="D126" s="375"/>
      <c r="E126" s="375"/>
      <c r="F126" s="375"/>
      <c r="G126" s="375"/>
      <c r="H126" s="376"/>
      <c r="I126" s="5" t="s">
        <v>155</v>
      </c>
      <c r="J126" s="70"/>
    </row>
    <row r="127" spans="1:10" ht="15.75">
      <c r="A127" s="382"/>
      <c r="B127" s="6" t="s">
        <v>157</v>
      </c>
      <c r="C127" s="374"/>
      <c r="D127" s="375"/>
      <c r="E127" s="375"/>
      <c r="F127" s="375"/>
      <c r="G127" s="375"/>
      <c r="H127" s="376"/>
      <c r="I127" s="5" t="s">
        <v>155</v>
      </c>
      <c r="J127" s="70"/>
    </row>
    <row r="128" spans="1:10" ht="15.75">
      <c r="A128" s="383"/>
      <c r="B128" s="6" t="s">
        <v>157</v>
      </c>
      <c r="C128" s="374"/>
      <c r="D128" s="375"/>
      <c r="E128" s="375"/>
      <c r="F128" s="375"/>
      <c r="G128" s="375"/>
      <c r="H128" s="376"/>
      <c r="I128" s="5" t="s">
        <v>155</v>
      </c>
      <c r="J128" s="70"/>
    </row>
    <row r="129" spans="1:10" ht="15.75">
      <c r="A129" s="381" t="s">
        <v>71</v>
      </c>
      <c r="B129" s="377" t="s">
        <v>158</v>
      </c>
      <c r="C129" s="364"/>
      <c r="D129" s="364"/>
      <c r="E129" s="364"/>
      <c r="F129" s="364"/>
      <c r="G129" s="364"/>
      <c r="H129" s="364"/>
      <c r="I129" s="364"/>
      <c r="J129" s="384"/>
    </row>
    <row r="130" spans="1:10" ht="15.75">
      <c r="A130" s="382"/>
      <c r="B130" s="6" t="s">
        <v>157</v>
      </c>
      <c r="C130" s="374"/>
      <c r="D130" s="375"/>
      <c r="E130" s="375"/>
      <c r="F130" s="375"/>
      <c r="G130" s="375"/>
      <c r="H130" s="376"/>
      <c r="I130" s="5" t="s">
        <v>155</v>
      </c>
      <c r="J130" s="70"/>
    </row>
    <row r="131" spans="1:10" ht="15.75">
      <c r="A131" s="382"/>
      <c r="B131" s="6" t="s">
        <v>157</v>
      </c>
      <c r="C131" s="374"/>
      <c r="D131" s="375"/>
      <c r="E131" s="375"/>
      <c r="F131" s="375"/>
      <c r="G131" s="375"/>
      <c r="H131" s="376"/>
      <c r="I131" s="5" t="s">
        <v>155</v>
      </c>
      <c r="J131" s="70"/>
    </row>
    <row r="132" spans="1:10" ht="18.75" customHeight="1">
      <c r="A132" s="383"/>
      <c r="B132" s="6" t="s">
        <v>157</v>
      </c>
      <c r="C132" s="374"/>
      <c r="D132" s="375"/>
      <c r="E132" s="375"/>
      <c r="F132" s="375"/>
      <c r="G132" s="375"/>
      <c r="H132" s="376"/>
      <c r="I132" s="5" t="s">
        <v>155</v>
      </c>
      <c r="J132" s="70"/>
    </row>
    <row r="133" spans="1:10" ht="15.75">
      <c r="A133" s="3" t="s">
        <v>72</v>
      </c>
      <c r="B133" s="377" t="s">
        <v>159</v>
      </c>
      <c r="C133" s="364"/>
      <c r="D133" s="364"/>
      <c r="E133" s="364"/>
      <c r="F133" s="378"/>
      <c r="G133" s="5" t="s">
        <v>155</v>
      </c>
      <c r="H133" s="263"/>
      <c r="I133" s="379"/>
      <c r="J133" s="380"/>
    </row>
    <row r="134" spans="1:10" ht="15.75">
      <c r="A134" s="381" t="s">
        <v>73</v>
      </c>
      <c r="B134" s="377" t="s">
        <v>160</v>
      </c>
      <c r="C134" s="364"/>
      <c r="D134" s="364"/>
      <c r="E134" s="364"/>
      <c r="F134" s="364"/>
      <c r="G134" s="364"/>
      <c r="H134" s="364"/>
      <c r="I134" s="364"/>
      <c r="J134" s="384"/>
    </row>
    <row r="135" spans="1:10" ht="15.75">
      <c r="A135" s="382"/>
      <c r="B135" s="385"/>
      <c r="C135" s="379"/>
      <c r="D135" s="379"/>
      <c r="E135" s="379"/>
      <c r="F135" s="386"/>
      <c r="G135" s="5" t="s">
        <v>155</v>
      </c>
      <c r="H135" s="263"/>
      <c r="I135" s="379"/>
      <c r="J135" s="380"/>
    </row>
    <row r="136" spans="1:10" ht="15.75">
      <c r="A136" s="382"/>
      <c r="B136" s="385"/>
      <c r="C136" s="379"/>
      <c r="D136" s="379"/>
      <c r="E136" s="379"/>
      <c r="F136" s="386"/>
      <c r="G136" s="5" t="s">
        <v>155</v>
      </c>
      <c r="H136" s="263"/>
      <c r="I136" s="379"/>
      <c r="J136" s="380"/>
    </row>
    <row r="137" spans="1:10" ht="15.75">
      <c r="A137" s="383"/>
      <c r="B137" s="385"/>
      <c r="C137" s="379"/>
      <c r="D137" s="379"/>
      <c r="E137" s="379"/>
      <c r="F137" s="386"/>
      <c r="G137" s="5" t="s">
        <v>155</v>
      </c>
      <c r="H137" s="263"/>
      <c r="I137" s="379"/>
      <c r="J137" s="380"/>
    </row>
    <row r="138" spans="1:10" ht="16.5" thickBot="1">
      <c r="A138" s="3" t="s">
        <v>74</v>
      </c>
      <c r="B138" s="509" t="s">
        <v>161</v>
      </c>
      <c r="C138" s="510"/>
      <c r="D138" s="510"/>
      <c r="E138" s="510"/>
      <c r="F138" s="511"/>
      <c r="G138" s="14" t="s">
        <v>155</v>
      </c>
      <c r="H138" s="512"/>
      <c r="I138" s="513"/>
      <c r="J138" s="514"/>
    </row>
    <row r="139" spans="1:10" ht="29.25" customHeight="1" thickBot="1">
      <c r="A139" s="371" t="s">
        <v>75</v>
      </c>
      <c r="B139" s="423"/>
      <c r="C139" s="423"/>
      <c r="D139" s="423"/>
      <c r="E139" s="423"/>
      <c r="F139" s="423"/>
      <c r="G139" s="423"/>
      <c r="H139" s="423"/>
      <c r="I139" s="423"/>
      <c r="J139" s="424"/>
    </row>
    <row r="140" spans="1:10" ht="117" customHeight="1">
      <c r="A140" s="87" t="s">
        <v>76</v>
      </c>
      <c r="B140" s="91" t="s">
        <v>233</v>
      </c>
      <c r="C140" s="361" t="s">
        <v>162</v>
      </c>
      <c r="D140" s="362"/>
      <c r="E140" s="361" t="s">
        <v>163</v>
      </c>
      <c r="F140" s="362"/>
      <c r="G140" s="361" t="s">
        <v>77</v>
      </c>
      <c r="H140" s="362"/>
      <c r="I140" s="361" t="s">
        <v>78</v>
      </c>
      <c r="J140" s="403"/>
    </row>
    <row r="141" spans="1:10" ht="24" customHeight="1">
      <c r="A141" s="3">
        <v>2013</v>
      </c>
      <c r="B141" s="92"/>
      <c r="C141" s="366"/>
      <c r="D141" s="367"/>
      <c r="E141" s="366"/>
      <c r="F141" s="367"/>
      <c r="G141" s="366"/>
      <c r="H141" s="367"/>
      <c r="I141" s="366"/>
      <c r="J141" s="370"/>
    </row>
    <row r="142" spans="1:10" ht="23.25" customHeight="1">
      <c r="A142" s="3">
        <v>2014</v>
      </c>
      <c r="B142" s="92"/>
      <c r="C142" s="366"/>
      <c r="D142" s="367"/>
      <c r="E142" s="366"/>
      <c r="F142" s="367"/>
      <c r="G142" s="366"/>
      <c r="H142" s="367"/>
      <c r="I142" s="366"/>
      <c r="J142" s="370"/>
    </row>
    <row r="143" spans="1:10" ht="24.75" customHeight="1">
      <c r="A143" s="3">
        <v>2015</v>
      </c>
      <c r="B143" s="92"/>
      <c r="C143" s="366"/>
      <c r="D143" s="367"/>
      <c r="E143" s="366"/>
      <c r="F143" s="367"/>
      <c r="G143" s="366"/>
      <c r="H143" s="367"/>
      <c r="I143" s="366"/>
      <c r="J143" s="370"/>
    </row>
    <row r="144" spans="1:10" ht="24.75" customHeight="1" thickBot="1">
      <c r="A144" s="90">
        <v>2016</v>
      </c>
      <c r="B144" s="93"/>
      <c r="C144" s="368"/>
      <c r="D144" s="369"/>
      <c r="E144" s="368"/>
      <c r="F144" s="369"/>
      <c r="G144" s="368"/>
      <c r="H144" s="369"/>
      <c r="I144" s="368"/>
      <c r="J144" s="397"/>
    </row>
    <row r="145" spans="1:10" ht="21.75" customHeight="1" thickBot="1">
      <c r="A145" s="371" t="s">
        <v>164</v>
      </c>
      <c r="B145" s="372"/>
      <c r="C145" s="372"/>
      <c r="D145" s="372"/>
      <c r="E145" s="372"/>
      <c r="F145" s="372"/>
      <c r="G145" s="372"/>
      <c r="H145" s="372"/>
      <c r="I145" s="372"/>
      <c r="J145" s="373"/>
    </row>
    <row r="146" spans="1:10" ht="24.75" customHeight="1">
      <c r="A146" s="208" t="s">
        <v>165</v>
      </c>
      <c r="B146" s="402"/>
      <c r="C146" s="401" t="s">
        <v>168</v>
      </c>
      <c r="D146" s="402"/>
      <c r="E146" s="402"/>
      <c r="F146" s="402"/>
      <c r="G146" s="402"/>
      <c r="H146" s="402"/>
      <c r="I146" s="402"/>
      <c r="J146" s="403"/>
    </row>
    <row r="147" spans="1:10" ht="25.5" customHeight="1">
      <c r="A147" s="150" t="s">
        <v>297</v>
      </c>
      <c r="B147" s="364"/>
      <c r="C147" s="180" t="s">
        <v>15</v>
      </c>
      <c r="D147" s="181"/>
      <c r="E147" s="181"/>
      <c r="F147" s="181"/>
      <c r="G147" s="181"/>
      <c r="H147" s="181"/>
      <c r="I147" s="181"/>
      <c r="J147" s="182"/>
    </row>
    <row r="148" spans="1:10" ht="66.75" customHeight="1">
      <c r="A148" s="150" t="s">
        <v>79</v>
      </c>
      <c r="B148" s="364"/>
      <c r="C148" s="180" t="s">
        <v>363</v>
      </c>
      <c r="D148" s="181"/>
      <c r="E148" s="181"/>
      <c r="F148" s="181"/>
      <c r="G148" s="181"/>
      <c r="H148" s="181"/>
      <c r="I148" s="181"/>
      <c r="J148" s="182"/>
    </row>
    <row r="149" spans="1:10" ht="65.25" customHeight="1">
      <c r="A149" s="150" t="s">
        <v>167</v>
      </c>
      <c r="B149" s="151"/>
      <c r="C149" s="180" t="s">
        <v>323</v>
      </c>
      <c r="D149" s="421"/>
      <c r="E149" s="421"/>
      <c r="F149" s="421"/>
      <c r="G149" s="421"/>
      <c r="H149" s="421"/>
      <c r="I149" s="421"/>
      <c r="J149" s="422"/>
    </row>
    <row r="150" spans="1:10" ht="50.25" customHeight="1">
      <c r="A150" s="150" t="s">
        <v>80</v>
      </c>
      <c r="B150" s="364"/>
      <c r="C150" s="180" t="s">
        <v>260</v>
      </c>
      <c r="D150" s="181"/>
      <c r="E150" s="181"/>
      <c r="F150" s="181"/>
      <c r="G150" s="181"/>
      <c r="H150" s="181"/>
      <c r="I150" s="181"/>
      <c r="J150" s="182"/>
    </row>
    <row r="151" spans="1:10" ht="24" customHeight="1">
      <c r="A151" s="150" t="s">
        <v>81</v>
      </c>
      <c r="B151" s="364"/>
      <c r="C151" s="180" t="s">
        <v>169</v>
      </c>
      <c r="D151" s="181"/>
      <c r="E151" s="181"/>
      <c r="F151" s="181"/>
      <c r="G151" s="181"/>
      <c r="H151" s="181"/>
      <c r="I151" s="181"/>
      <c r="J151" s="182"/>
    </row>
    <row r="152" spans="1:10" ht="51" customHeight="1">
      <c r="A152" s="150" t="s">
        <v>82</v>
      </c>
      <c r="B152" s="364"/>
      <c r="C152" s="161" t="s">
        <v>353</v>
      </c>
      <c r="D152" s="162"/>
      <c r="E152" s="162"/>
      <c r="F152" s="162"/>
      <c r="G152" s="162"/>
      <c r="H152" s="162"/>
      <c r="I152" s="162"/>
      <c r="J152" s="502"/>
    </row>
    <row r="153" spans="1:10" ht="68.25" customHeight="1">
      <c r="A153" s="363" t="s">
        <v>83</v>
      </c>
      <c r="B153" s="364"/>
      <c r="C153" s="180" t="s">
        <v>330</v>
      </c>
      <c r="D153" s="181"/>
      <c r="E153" s="181"/>
      <c r="F153" s="181"/>
      <c r="G153" s="181"/>
      <c r="H153" s="181"/>
      <c r="I153" s="181"/>
      <c r="J153" s="365"/>
    </row>
    <row r="154" spans="1:10" ht="39" customHeight="1">
      <c r="A154" s="183" t="s">
        <v>281</v>
      </c>
      <c r="B154" s="364"/>
      <c r="C154" s="364"/>
      <c r="D154" s="364"/>
      <c r="E154" s="364"/>
      <c r="F154" s="364"/>
      <c r="G154" s="364"/>
      <c r="H154" s="364"/>
      <c r="I154" s="364"/>
      <c r="J154" s="378"/>
    </row>
    <row r="155" spans="1:10" ht="12" customHeight="1">
      <c r="A155" s="485"/>
      <c r="B155" s="192"/>
      <c r="C155" s="192"/>
      <c r="D155" s="192"/>
      <c r="E155" s="192"/>
      <c r="F155" s="192"/>
      <c r="G155" s="192"/>
      <c r="H155" s="192"/>
      <c r="I155" s="192"/>
      <c r="J155" s="486"/>
    </row>
    <row r="156" spans="1:10" ht="15" customHeight="1">
      <c r="A156" s="482" t="s">
        <v>261</v>
      </c>
      <c r="B156" s="483"/>
      <c r="C156" s="483"/>
      <c r="D156" s="483"/>
      <c r="E156" s="483"/>
      <c r="F156" s="483"/>
      <c r="G156" s="483"/>
      <c r="H156" s="483"/>
      <c r="I156" s="483"/>
      <c r="J156" s="484"/>
    </row>
    <row r="157" spans="1:10" ht="21" customHeight="1">
      <c r="A157" s="482" t="s">
        <v>262</v>
      </c>
      <c r="B157" s="483"/>
      <c r="C157" s="483"/>
      <c r="D157" s="483"/>
      <c r="E157" s="483"/>
      <c r="F157" s="483"/>
      <c r="G157" s="483"/>
      <c r="H157" s="483"/>
      <c r="I157" s="483"/>
      <c r="J157" s="484"/>
    </row>
    <row r="158" spans="1:10" ht="51.75" customHeight="1">
      <c r="A158" s="398" t="s">
        <v>263</v>
      </c>
      <c r="B158" s="399"/>
      <c r="C158" s="399"/>
      <c r="D158" s="399"/>
      <c r="E158" s="399"/>
      <c r="F158" s="399"/>
      <c r="G158" s="399"/>
      <c r="H158" s="399"/>
      <c r="I158" s="399"/>
      <c r="J158" s="400"/>
    </row>
    <row r="159" spans="1:10" ht="21.75" customHeight="1">
      <c r="A159" s="398" t="s">
        <v>264</v>
      </c>
      <c r="B159" s="399"/>
      <c r="C159" s="399"/>
      <c r="D159" s="399"/>
      <c r="E159" s="399"/>
      <c r="F159" s="399"/>
      <c r="G159" s="399"/>
      <c r="H159" s="399"/>
      <c r="I159" s="399"/>
      <c r="J159" s="400"/>
    </row>
    <row r="160" spans="1:10" ht="35.25" customHeight="1">
      <c r="A160" s="398" t="s">
        <v>265</v>
      </c>
      <c r="B160" s="399"/>
      <c r="C160" s="399"/>
      <c r="D160" s="399"/>
      <c r="E160" s="399"/>
      <c r="F160" s="399"/>
      <c r="G160" s="399"/>
      <c r="H160" s="399"/>
      <c r="I160" s="399"/>
      <c r="J160" s="400"/>
    </row>
    <row r="161" spans="1:10" ht="58.5" customHeight="1">
      <c r="A161" s="499" t="s">
        <v>333</v>
      </c>
      <c r="B161" s="500"/>
      <c r="C161" s="500"/>
      <c r="D161" s="500"/>
      <c r="E161" s="500"/>
      <c r="F161" s="500"/>
      <c r="G161" s="500"/>
      <c r="H161" s="500"/>
      <c r="I161" s="500"/>
      <c r="J161" s="501"/>
    </row>
    <row r="162" spans="1:10" ht="99" customHeight="1" thickBot="1">
      <c r="A162" s="353" t="s">
        <v>337</v>
      </c>
      <c r="B162" s="354"/>
      <c r="C162" s="354"/>
      <c r="D162" s="354"/>
      <c r="E162" s="354"/>
      <c r="F162" s="354"/>
      <c r="G162" s="354"/>
      <c r="H162" s="354"/>
      <c r="I162" s="354"/>
      <c r="J162" s="355"/>
    </row>
    <row r="163" spans="1:10" ht="17.25" customHeight="1">
      <c r="A163" s="34"/>
      <c r="B163" s="26"/>
      <c r="C163" s="26"/>
      <c r="D163" s="26"/>
      <c r="E163" s="26"/>
      <c r="F163" s="26"/>
      <c r="G163" s="26"/>
      <c r="H163" s="26"/>
      <c r="I163" s="26"/>
      <c r="J163" s="129"/>
    </row>
    <row r="164" spans="1:10" ht="21.75" customHeight="1">
      <c r="A164" s="135" t="s">
        <v>266</v>
      </c>
      <c r="B164" s="263"/>
      <c r="C164" s="264"/>
      <c r="D164" s="265"/>
      <c r="E164" s="96"/>
      <c r="F164" s="102" t="s">
        <v>267</v>
      </c>
      <c r="G164" s="103">
        <f ca="1">TODAY()</f>
        <v>42592</v>
      </c>
      <c r="H164" s="98"/>
      <c r="I164" s="98"/>
      <c r="J164" s="136"/>
    </row>
    <row r="165" spans="1:10" ht="21" customHeight="1">
      <c r="A165" s="356" t="s">
        <v>268</v>
      </c>
      <c r="B165" s="234"/>
      <c r="C165" s="234"/>
      <c r="D165" s="234"/>
      <c r="E165" s="273"/>
      <c r="F165" s="273"/>
      <c r="G165" s="273"/>
      <c r="H165" s="273"/>
      <c r="I165" s="273"/>
      <c r="J165" s="358"/>
    </row>
    <row r="166" spans="1:10" ht="14.25" customHeight="1">
      <c r="A166" s="137"/>
      <c r="B166" s="96"/>
      <c r="C166" s="96"/>
      <c r="D166" s="96"/>
      <c r="E166" s="235" t="s">
        <v>269</v>
      </c>
      <c r="F166" s="235"/>
      <c r="G166" s="235"/>
      <c r="H166" s="235"/>
      <c r="I166" s="235"/>
      <c r="J166" s="357"/>
    </row>
    <row r="167" spans="1:10" ht="15" customHeight="1">
      <c r="A167" s="137"/>
      <c r="B167" s="96"/>
      <c r="C167" s="96"/>
      <c r="D167" s="96"/>
      <c r="E167" s="26"/>
      <c r="F167" s="26"/>
      <c r="G167" s="26"/>
      <c r="H167" s="26"/>
      <c r="I167" s="26"/>
      <c r="J167" s="129"/>
    </row>
    <row r="168" spans="1:10" ht="15.75">
      <c r="A168" s="359" t="s">
        <v>271</v>
      </c>
      <c r="B168" s="238"/>
      <c r="C168" s="238"/>
      <c r="D168" s="238"/>
      <c r="E168" s="238"/>
      <c r="F168" s="238"/>
      <c r="G168" s="238"/>
      <c r="H168" s="238"/>
      <c r="I168" s="238"/>
      <c r="J168" s="360"/>
    </row>
    <row r="169" spans="1:10" ht="13.5" customHeight="1">
      <c r="A169" s="543" t="s">
        <v>270</v>
      </c>
      <c r="B169" s="248"/>
      <c r="C169" s="248"/>
      <c r="D169" s="51"/>
      <c r="E169" s="26"/>
      <c r="F169" s="26"/>
      <c r="G169" s="26"/>
      <c r="H169" s="26"/>
      <c r="I169" s="26"/>
      <c r="J169" s="129"/>
    </row>
    <row r="170" spans="1:10" ht="15.75">
      <c r="A170" s="344" t="s">
        <v>273</v>
      </c>
      <c r="B170" s="345" t="s">
        <v>43</v>
      </c>
      <c r="C170" s="345"/>
      <c r="D170" s="51"/>
      <c r="E170" s="134"/>
      <c r="F170" s="134"/>
      <c r="G170" s="134"/>
      <c r="H170" s="134"/>
      <c r="I170" s="134"/>
      <c r="J170" s="138"/>
    </row>
    <row r="171" spans="1:10" ht="15.75">
      <c r="A171" s="124"/>
      <c r="B171" s="123"/>
      <c r="C171" s="123"/>
      <c r="D171" s="123"/>
      <c r="E171" s="123"/>
      <c r="F171" s="123"/>
      <c r="G171" s="123"/>
      <c r="H171" s="123"/>
      <c r="I171" s="346" t="s">
        <v>165</v>
      </c>
      <c r="J171" s="347"/>
    </row>
    <row r="172" spans="1:10" ht="18.75">
      <c r="A172" s="125"/>
      <c r="B172" s="29"/>
      <c r="C172" s="30" t="s">
        <v>170</v>
      </c>
      <c r="D172" s="29"/>
      <c r="E172" s="29"/>
      <c r="F172" s="29"/>
      <c r="G172" s="29"/>
      <c r="H172" s="29"/>
      <c r="I172" s="29"/>
      <c r="J172" s="126"/>
    </row>
    <row r="173" spans="1:10" ht="15.75">
      <c r="A173" s="125"/>
      <c r="B173" s="29"/>
      <c r="C173" s="29"/>
      <c r="D173" s="29"/>
      <c r="E173" s="29"/>
      <c r="F173" s="29"/>
      <c r="G173" s="29"/>
      <c r="H173" s="29"/>
      <c r="I173" s="29"/>
      <c r="J173" s="126"/>
    </row>
    <row r="174" spans="1:10" ht="15" customHeight="1">
      <c r="A174" s="127" t="s">
        <v>171</v>
      </c>
      <c r="B174" s="478">
        <f>C16</f>
        <v>0</v>
      </c>
      <c r="C174" s="478"/>
      <c r="D174" s="478"/>
      <c r="E174" s="478"/>
      <c r="F174" s="478"/>
      <c r="G174" s="478"/>
      <c r="H174" s="478"/>
      <c r="I174" s="478"/>
      <c r="J174" s="478"/>
    </row>
    <row r="175" spans="1:10" ht="31.5" customHeight="1">
      <c r="A175" s="128" t="s">
        <v>172</v>
      </c>
      <c r="B175" s="348" t="s">
        <v>290</v>
      </c>
      <c r="C175" s="348"/>
      <c r="D175" s="348"/>
      <c r="E175" s="348"/>
      <c r="F175" s="348"/>
      <c r="G175" s="348"/>
      <c r="H175" s="348"/>
      <c r="I175" s="348"/>
      <c r="J175" s="348"/>
    </row>
    <row r="176" spans="1:10" ht="16.5" thickBot="1">
      <c r="A176" s="349" t="s">
        <v>173</v>
      </c>
      <c r="B176" s="350"/>
      <c r="C176" s="351">
        <f>A11</f>
        <v>0</v>
      </c>
      <c r="D176" s="351"/>
      <c r="E176" s="351"/>
      <c r="F176" s="351"/>
      <c r="G176" s="351"/>
      <c r="H176" s="351"/>
      <c r="I176" s="351"/>
      <c r="J176" s="351"/>
    </row>
    <row r="177" spans="1:10" ht="31.5" customHeight="1" thickBot="1">
      <c r="A177" s="34"/>
      <c r="B177" s="26"/>
      <c r="C177" s="26"/>
      <c r="D177" s="26"/>
      <c r="E177" s="26"/>
      <c r="F177" s="26"/>
      <c r="G177" s="26"/>
      <c r="H177" s="26"/>
      <c r="I177" s="26"/>
      <c r="J177" s="129"/>
    </row>
    <row r="178" spans="1:10" ht="16.5" thickBot="1">
      <c r="A178" s="352" t="s">
        <v>174</v>
      </c>
      <c r="B178" s="352"/>
      <c r="C178" s="352"/>
      <c r="D178" s="352"/>
      <c r="E178" s="352"/>
      <c r="F178" s="352"/>
      <c r="G178" s="352"/>
      <c r="H178" s="352"/>
      <c r="I178" s="352"/>
      <c r="J178" s="352"/>
    </row>
    <row r="179" spans="1:10" ht="19.5" thickBot="1">
      <c r="A179" s="550" t="s">
        <v>175</v>
      </c>
      <c r="B179" s="551"/>
      <c r="C179" s="552"/>
      <c r="D179" s="464" t="s">
        <v>176</v>
      </c>
      <c r="E179" s="465"/>
      <c r="F179" s="465"/>
      <c r="G179" s="466"/>
      <c r="H179" s="466" t="s">
        <v>177</v>
      </c>
      <c r="I179" s="469"/>
      <c r="J179" s="469"/>
    </row>
    <row r="180" spans="1:10" ht="18.75">
      <c r="A180" s="326" t="s">
        <v>228</v>
      </c>
      <c r="B180" s="327"/>
      <c r="C180" s="328"/>
      <c r="D180" s="467">
        <f>SUM(D181:G187)</f>
        <v>0</v>
      </c>
      <c r="E180" s="468"/>
      <c r="F180" s="468"/>
      <c r="G180" s="468"/>
      <c r="H180" s="549">
        <f>SUM(H181:J187)</f>
        <v>0</v>
      </c>
      <c r="I180" s="549"/>
      <c r="J180" s="549"/>
    </row>
    <row r="181" spans="1:10" ht="18.75">
      <c r="A181" s="130" t="s">
        <v>178</v>
      </c>
      <c r="B181" s="291" t="s">
        <v>179</v>
      </c>
      <c r="C181" s="342"/>
      <c r="D181" s="472"/>
      <c r="E181" s="473"/>
      <c r="F181" s="473"/>
      <c r="G181" s="473"/>
      <c r="H181" s="473"/>
      <c r="I181" s="473"/>
      <c r="J181" s="473"/>
    </row>
    <row r="182" spans="1:10" ht="18" customHeight="1">
      <c r="A182" s="131"/>
      <c r="B182" s="291" t="s">
        <v>180</v>
      </c>
      <c r="C182" s="342"/>
      <c r="D182" s="472"/>
      <c r="E182" s="473"/>
      <c r="F182" s="473"/>
      <c r="G182" s="473"/>
      <c r="H182" s="473"/>
      <c r="I182" s="473"/>
      <c r="J182" s="473"/>
    </row>
    <row r="183" spans="1:10" ht="18" customHeight="1">
      <c r="A183" s="131"/>
      <c r="B183" s="291" t="s">
        <v>181</v>
      </c>
      <c r="C183" s="342"/>
      <c r="D183" s="472"/>
      <c r="E183" s="473"/>
      <c r="F183" s="473"/>
      <c r="G183" s="473"/>
      <c r="H183" s="473"/>
      <c r="I183" s="473"/>
      <c r="J183" s="473"/>
    </row>
    <row r="184" spans="1:10" ht="20.25" customHeight="1">
      <c r="A184" s="132"/>
      <c r="B184" s="329" t="s">
        <v>182</v>
      </c>
      <c r="C184" s="330"/>
      <c r="D184" s="472"/>
      <c r="E184" s="473"/>
      <c r="F184" s="473"/>
      <c r="G184" s="473"/>
      <c r="H184" s="473"/>
      <c r="I184" s="473"/>
      <c r="J184" s="473"/>
    </row>
    <row r="185" spans="1:10" ht="18.75">
      <c r="A185" s="341"/>
      <c r="B185" s="302"/>
      <c r="C185" s="303"/>
      <c r="D185" s="404"/>
      <c r="E185" s="456"/>
      <c r="F185" s="456"/>
      <c r="G185" s="517"/>
      <c r="H185" s="404"/>
      <c r="I185" s="456"/>
      <c r="J185" s="517"/>
    </row>
    <row r="186" spans="1:10" ht="18.75">
      <c r="A186" s="341"/>
      <c r="B186" s="302"/>
      <c r="C186" s="303"/>
      <c r="D186" s="404"/>
      <c r="E186" s="456"/>
      <c r="F186" s="456"/>
      <c r="G186" s="517"/>
      <c r="H186" s="404"/>
      <c r="I186" s="456"/>
      <c r="J186" s="517"/>
    </row>
    <row r="187" spans="1:10" ht="19.5" thickBot="1">
      <c r="A187" s="637"/>
      <c r="B187" s="433"/>
      <c r="C187" s="434"/>
      <c r="D187" s="474"/>
      <c r="E187" s="475"/>
      <c r="F187" s="475"/>
      <c r="G187" s="476"/>
      <c r="H187" s="474"/>
      <c r="I187" s="475"/>
      <c r="J187" s="476"/>
    </row>
    <row r="188" spans="1:10" ht="19.5" thickBot="1">
      <c r="A188" s="331" t="s">
        <v>183</v>
      </c>
      <c r="B188" s="332"/>
      <c r="C188" s="333"/>
      <c r="D188" s="444">
        <f>SUM(D189:G198)</f>
        <v>0</v>
      </c>
      <c r="E188" s="445"/>
      <c r="F188" s="445"/>
      <c r="G188" s="518"/>
      <c r="H188" s="339">
        <f>SUM(H189:J198)</f>
        <v>0</v>
      </c>
      <c r="I188" s="340"/>
      <c r="J188" s="340"/>
    </row>
    <row r="189" spans="1:10" ht="34.5" customHeight="1">
      <c r="A189" s="133" t="s">
        <v>178</v>
      </c>
      <c r="B189" s="329" t="s">
        <v>184</v>
      </c>
      <c r="C189" s="330"/>
      <c r="D189" s="515"/>
      <c r="E189" s="516"/>
      <c r="F189" s="516"/>
      <c r="G189" s="516"/>
      <c r="H189" s="477"/>
      <c r="I189" s="477"/>
      <c r="J189" s="477"/>
    </row>
    <row r="190" spans="1:10" ht="35.25" customHeight="1">
      <c r="A190" s="131"/>
      <c r="B190" s="291" t="s">
        <v>185</v>
      </c>
      <c r="C190" s="342"/>
      <c r="D190" s="472"/>
      <c r="E190" s="473"/>
      <c r="F190" s="473"/>
      <c r="G190" s="473"/>
      <c r="H190" s="343"/>
      <c r="I190" s="343"/>
      <c r="J190" s="343"/>
    </row>
    <row r="191" spans="1:10" ht="18.75">
      <c r="A191" s="131"/>
      <c r="B191" s="291" t="s">
        <v>192</v>
      </c>
      <c r="C191" s="342"/>
      <c r="D191" s="472"/>
      <c r="E191" s="473"/>
      <c r="F191" s="473"/>
      <c r="G191" s="473"/>
      <c r="H191" s="343"/>
      <c r="I191" s="343"/>
      <c r="J191" s="343"/>
    </row>
    <row r="192" spans="1:10" ht="21" customHeight="1">
      <c r="A192" s="131"/>
      <c r="B192" s="291" t="s">
        <v>186</v>
      </c>
      <c r="C192" s="342"/>
      <c r="D192" s="472"/>
      <c r="E192" s="473"/>
      <c r="F192" s="473"/>
      <c r="G192" s="473"/>
      <c r="H192" s="343"/>
      <c r="I192" s="343"/>
      <c r="J192" s="343"/>
    </row>
    <row r="193" spans="1:10" ht="18" customHeight="1">
      <c r="A193" s="131"/>
      <c r="B193" s="291" t="s">
        <v>294</v>
      </c>
      <c r="C193" s="342"/>
      <c r="D193" s="472"/>
      <c r="E193" s="473"/>
      <c r="F193" s="473"/>
      <c r="G193" s="473"/>
      <c r="H193" s="343"/>
      <c r="I193" s="343"/>
      <c r="J193" s="343"/>
    </row>
    <row r="194" spans="1:10" ht="18.75">
      <c r="A194" s="131"/>
      <c r="B194" s="291" t="s">
        <v>182</v>
      </c>
      <c r="C194" s="342"/>
      <c r="D194" s="472"/>
      <c r="E194" s="473"/>
      <c r="F194" s="473"/>
      <c r="G194" s="473"/>
      <c r="H194" s="343"/>
      <c r="I194" s="343"/>
      <c r="J194" s="343"/>
    </row>
    <row r="195" spans="1:10" ht="18.75">
      <c r="A195" s="139"/>
      <c r="B195" s="334" t="s">
        <v>295</v>
      </c>
      <c r="C195" s="335"/>
      <c r="D195" s="472"/>
      <c r="E195" s="473"/>
      <c r="F195" s="473"/>
      <c r="G195" s="473"/>
      <c r="H195" s="472"/>
      <c r="I195" s="473"/>
      <c r="J195" s="473"/>
    </row>
    <row r="196" spans="1:10" ht="18.75">
      <c r="A196" s="341"/>
      <c r="B196" s="302"/>
      <c r="C196" s="303"/>
      <c r="D196" s="472"/>
      <c r="E196" s="473"/>
      <c r="F196" s="473"/>
      <c r="G196" s="473"/>
      <c r="H196" s="472"/>
      <c r="I196" s="473"/>
      <c r="J196" s="473"/>
    </row>
    <row r="197" spans="1:10" ht="18.75">
      <c r="A197" s="634"/>
      <c r="B197" s="635"/>
      <c r="C197" s="636"/>
      <c r="D197" s="472"/>
      <c r="E197" s="473"/>
      <c r="F197" s="473"/>
      <c r="G197" s="473"/>
      <c r="H197" s="472"/>
      <c r="I197" s="473"/>
      <c r="J197" s="473"/>
    </row>
    <row r="198" spans="1:10" ht="18.75">
      <c r="A198" s="341"/>
      <c r="B198" s="302"/>
      <c r="C198" s="303"/>
      <c r="D198" s="472"/>
      <c r="E198" s="473"/>
      <c r="F198" s="473"/>
      <c r="G198" s="473"/>
      <c r="H198" s="472"/>
      <c r="I198" s="473"/>
      <c r="J198" s="473"/>
    </row>
    <row r="199" spans="1:10" ht="18" customHeight="1" thickBot="1">
      <c r="A199" s="336" t="s">
        <v>187</v>
      </c>
      <c r="B199" s="337"/>
      <c r="C199" s="338"/>
      <c r="D199" s="600">
        <f>SUM(D200:G201,D203:G204)</f>
        <v>0</v>
      </c>
      <c r="E199" s="601"/>
      <c r="F199" s="601"/>
      <c r="G199" s="602"/>
      <c r="H199" s="600">
        <f>SUM(H200:J201,H203:J204)</f>
        <v>0</v>
      </c>
      <c r="I199" s="601"/>
      <c r="J199" s="602"/>
    </row>
    <row r="200" spans="1:10" ht="18" customHeight="1">
      <c r="A200" s="133" t="s">
        <v>178</v>
      </c>
      <c r="B200" s="329" t="s">
        <v>188</v>
      </c>
      <c r="C200" s="329"/>
      <c r="D200" s="516"/>
      <c r="E200" s="516"/>
      <c r="F200" s="516"/>
      <c r="G200" s="516"/>
      <c r="H200" s="477"/>
      <c r="I200" s="477"/>
      <c r="J200" s="477"/>
    </row>
    <row r="201" spans="1:10" ht="18.75">
      <c r="A201" s="131"/>
      <c r="B201" s="291" t="s">
        <v>189</v>
      </c>
      <c r="C201" s="291"/>
      <c r="D201" s="473"/>
      <c r="E201" s="473"/>
      <c r="F201" s="473"/>
      <c r="G201" s="473"/>
      <c r="H201" s="343"/>
      <c r="I201" s="343"/>
      <c r="J201" s="343"/>
    </row>
    <row r="202" spans="1:10" ht="18.75">
      <c r="A202" s="131"/>
      <c r="B202" s="291" t="s">
        <v>190</v>
      </c>
      <c r="C202" s="291"/>
      <c r="D202" s="473"/>
      <c r="E202" s="473"/>
      <c r="F202" s="473"/>
      <c r="G202" s="473"/>
      <c r="H202" s="343"/>
      <c r="I202" s="343"/>
      <c r="J202" s="343"/>
    </row>
    <row r="203" spans="1:10" ht="18.75">
      <c r="A203" s="631"/>
      <c r="B203" s="632"/>
      <c r="C203" s="632"/>
      <c r="D203" s="322"/>
      <c r="E203" s="323"/>
      <c r="F203" s="323"/>
      <c r="G203" s="323"/>
      <c r="H203" s="322"/>
      <c r="I203" s="323"/>
      <c r="J203" s="323"/>
    </row>
    <row r="204" spans="1:10" ht="24" customHeight="1">
      <c r="A204" s="324"/>
      <c r="B204" s="325"/>
      <c r="C204" s="325"/>
      <c r="D204" s="322"/>
      <c r="E204" s="323"/>
      <c r="F204" s="323"/>
      <c r="G204" s="323"/>
      <c r="H204" s="343"/>
      <c r="I204" s="343"/>
      <c r="J204" s="343"/>
    </row>
    <row r="205" spans="1:11" ht="42.75" customHeight="1">
      <c r="A205" s="309" t="s">
        <v>191</v>
      </c>
      <c r="B205" s="310"/>
      <c r="C205" s="311"/>
      <c r="D205" s="312">
        <f>SUM(D180+D188+D199)</f>
        <v>0</v>
      </c>
      <c r="E205" s="313"/>
      <c r="F205" s="313"/>
      <c r="G205" s="314"/>
      <c r="H205" s="312">
        <f>SUM(H180+H188+H199)</f>
        <v>0</v>
      </c>
      <c r="I205" s="313"/>
      <c r="J205" s="314"/>
      <c r="K205" s="144">
        <f>IF(H205=E234,H205,"Chyba! Nesoulad s ř. 234!")</f>
        <v>0</v>
      </c>
    </row>
    <row r="206" spans="1:10" ht="30.75" customHeight="1">
      <c r="A206" s="315" t="s">
        <v>331</v>
      </c>
      <c r="B206" s="315"/>
      <c r="C206" s="315"/>
      <c r="D206" s="315"/>
      <c r="E206" s="315"/>
      <c r="F206" s="315"/>
      <c r="G206" s="315"/>
      <c r="H206" s="315"/>
      <c r="I206" s="315"/>
      <c r="J206" s="315"/>
    </row>
    <row r="207" spans="1:10" ht="15.75">
      <c r="A207" s="315" t="s">
        <v>296</v>
      </c>
      <c r="B207" s="315"/>
      <c r="C207" s="315"/>
      <c r="D207" s="315"/>
      <c r="E207" s="315"/>
      <c r="F207" s="315"/>
      <c r="G207" s="315"/>
      <c r="H207" s="315"/>
      <c r="I207" s="315"/>
      <c r="J207" s="315"/>
    </row>
    <row r="208" spans="1:10" ht="15.75">
      <c r="A208" s="149"/>
      <c r="B208" s="149"/>
      <c r="C208" s="149"/>
      <c r="D208" s="149"/>
      <c r="E208" s="149"/>
      <c r="F208" s="149"/>
      <c r="G208" s="149"/>
      <c r="H208" s="149"/>
      <c r="I208" s="149"/>
      <c r="J208" s="149"/>
    </row>
    <row r="209" ht="15" customHeight="1" thickBot="1"/>
    <row r="210" spans="1:10" ht="15.75">
      <c r="A210" s="316" t="s">
        <v>234</v>
      </c>
      <c r="B210" s="317"/>
      <c r="C210" s="317"/>
      <c r="D210" s="317"/>
      <c r="E210" s="317"/>
      <c r="F210" s="317"/>
      <c r="G210" s="317"/>
      <c r="H210" s="317"/>
      <c r="I210" s="317"/>
      <c r="J210" s="318"/>
    </row>
    <row r="211" spans="1:10" ht="16.5" thickBot="1">
      <c r="A211" s="319"/>
      <c r="B211" s="320"/>
      <c r="C211" s="320"/>
      <c r="D211" s="320"/>
      <c r="E211" s="320"/>
      <c r="F211" s="320"/>
      <c r="G211" s="320"/>
      <c r="H211" s="320"/>
      <c r="I211" s="320"/>
      <c r="J211" s="321"/>
    </row>
    <row r="212" spans="1:10" ht="19.5" thickBot="1">
      <c r="A212" s="289" t="s">
        <v>193</v>
      </c>
      <c r="B212" s="290"/>
      <c r="C212" s="290"/>
      <c r="D212" s="290"/>
      <c r="E212" s="444">
        <f>SUM(D213:J218)</f>
        <v>0</v>
      </c>
      <c r="F212" s="470"/>
      <c r="G212" s="470"/>
      <c r="H212" s="470"/>
      <c r="I212" s="470"/>
      <c r="J212" s="471"/>
    </row>
    <row r="213" spans="1:10" ht="18.75">
      <c r="A213" s="32" t="s">
        <v>178</v>
      </c>
      <c r="B213" s="304" t="s">
        <v>194</v>
      </c>
      <c r="C213" s="305"/>
      <c r="D213" s="306"/>
      <c r="E213" s="479"/>
      <c r="F213" s="480"/>
      <c r="G213" s="480"/>
      <c r="H213" s="480"/>
      <c r="I213" s="480"/>
      <c r="J213" s="481"/>
    </row>
    <row r="214" spans="1:10" ht="18.75">
      <c r="A214" s="31"/>
      <c r="B214" s="307" t="s">
        <v>195</v>
      </c>
      <c r="C214" s="307"/>
      <c r="D214" s="308"/>
      <c r="E214" s="455"/>
      <c r="F214" s="456"/>
      <c r="G214" s="456"/>
      <c r="H214" s="456"/>
      <c r="I214" s="456"/>
      <c r="J214" s="457"/>
    </row>
    <row r="215" spans="1:10" ht="18" customHeight="1">
      <c r="A215" s="31"/>
      <c r="B215" s="307" t="s">
        <v>196</v>
      </c>
      <c r="C215" s="307"/>
      <c r="D215" s="308"/>
      <c r="E215" s="455"/>
      <c r="F215" s="456"/>
      <c r="G215" s="456"/>
      <c r="H215" s="456"/>
      <c r="I215" s="456"/>
      <c r="J215" s="457"/>
    </row>
    <row r="216" spans="1:10" ht="18.75">
      <c r="A216" s="31"/>
      <c r="B216" s="291" t="s">
        <v>182</v>
      </c>
      <c r="C216" s="291"/>
      <c r="D216" s="292"/>
      <c r="E216" s="455"/>
      <c r="F216" s="456"/>
      <c r="G216" s="456"/>
      <c r="H216" s="456"/>
      <c r="I216" s="456"/>
      <c r="J216" s="457"/>
    </row>
    <row r="217" spans="1:10" ht="18.75">
      <c r="A217" s="301"/>
      <c r="B217" s="302"/>
      <c r="C217" s="302"/>
      <c r="D217" s="303"/>
      <c r="E217" s="455"/>
      <c r="F217" s="456"/>
      <c r="G217" s="456"/>
      <c r="H217" s="456"/>
      <c r="I217" s="456"/>
      <c r="J217" s="457"/>
    </row>
    <row r="218" spans="1:10" ht="19.5" thickBot="1">
      <c r="A218" s="432"/>
      <c r="B218" s="433"/>
      <c r="C218" s="433"/>
      <c r="D218" s="434"/>
      <c r="E218" s="458"/>
      <c r="F218" s="459"/>
      <c r="G218" s="459"/>
      <c r="H218" s="459"/>
      <c r="I218" s="459"/>
      <c r="J218" s="460"/>
    </row>
    <row r="219" spans="1:10" ht="39" customHeight="1" thickBot="1">
      <c r="A219" s="289" t="s">
        <v>197</v>
      </c>
      <c r="B219" s="290"/>
      <c r="C219" s="290"/>
      <c r="D219" s="293"/>
      <c r="E219" s="444">
        <f>SUM(E220:J229)</f>
        <v>0</v>
      </c>
      <c r="F219" s="445"/>
      <c r="G219" s="445"/>
      <c r="H219" s="445"/>
      <c r="I219" s="445"/>
      <c r="J219" s="446"/>
    </row>
    <row r="220" spans="1:10" ht="39" customHeight="1">
      <c r="A220" s="33" t="s">
        <v>178</v>
      </c>
      <c r="B220" s="294" t="s">
        <v>229</v>
      </c>
      <c r="C220" s="295"/>
      <c r="D220" s="296"/>
      <c r="E220" s="461"/>
      <c r="F220" s="462"/>
      <c r="G220" s="462"/>
      <c r="H220" s="462"/>
      <c r="I220" s="462"/>
      <c r="J220" s="463"/>
    </row>
    <row r="221" spans="1:10" ht="38.25" customHeight="1">
      <c r="A221" s="32"/>
      <c r="B221" s="140" t="s">
        <v>354</v>
      </c>
      <c r="C221" s="142"/>
      <c r="D221" s="141"/>
      <c r="E221" s="435"/>
      <c r="F221" s="436"/>
      <c r="G221" s="436"/>
      <c r="H221" s="436"/>
      <c r="I221" s="436"/>
      <c r="J221" s="437"/>
    </row>
    <row r="222" spans="1:10" ht="40.5" customHeight="1">
      <c r="A222" s="31"/>
      <c r="B222" s="291" t="s">
        <v>198</v>
      </c>
      <c r="C222" s="297"/>
      <c r="D222" s="298"/>
      <c r="E222" s="404"/>
      <c r="F222" s="405"/>
      <c r="G222" s="405"/>
      <c r="H222" s="405"/>
      <c r="I222" s="405"/>
      <c r="J222" s="406"/>
    </row>
    <row r="223" spans="1:10" ht="40.5" customHeight="1">
      <c r="A223" s="31"/>
      <c r="B223" s="291" t="s">
        <v>199</v>
      </c>
      <c r="C223" s="297"/>
      <c r="D223" s="298"/>
      <c r="E223" s="404"/>
      <c r="F223" s="405"/>
      <c r="G223" s="405"/>
      <c r="H223" s="405"/>
      <c r="I223" s="405"/>
      <c r="J223" s="406"/>
    </row>
    <row r="224" spans="1:10" ht="36.75" customHeight="1">
      <c r="A224" s="31"/>
      <c r="B224" s="291" t="s">
        <v>200</v>
      </c>
      <c r="C224" s="297"/>
      <c r="D224" s="298"/>
      <c r="E224" s="404"/>
      <c r="F224" s="405"/>
      <c r="G224" s="405"/>
      <c r="H224" s="405"/>
      <c r="I224" s="405"/>
      <c r="J224" s="406"/>
    </row>
    <row r="225" spans="1:10" ht="18" customHeight="1">
      <c r="A225" s="31"/>
      <c r="B225" s="291" t="s">
        <v>201</v>
      </c>
      <c r="C225" s="297"/>
      <c r="D225" s="298"/>
      <c r="E225" s="404"/>
      <c r="F225" s="405"/>
      <c r="G225" s="405"/>
      <c r="H225" s="405"/>
      <c r="I225" s="405"/>
      <c r="J225" s="406"/>
    </row>
    <row r="226" spans="1:10" ht="18" customHeight="1">
      <c r="A226" s="31"/>
      <c r="B226" s="291" t="s">
        <v>202</v>
      </c>
      <c r="C226" s="297"/>
      <c r="D226" s="298"/>
      <c r="E226" s="404"/>
      <c r="F226" s="405"/>
      <c r="G226" s="405"/>
      <c r="H226" s="405"/>
      <c r="I226" s="405"/>
      <c r="J226" s="406"/>
    </row>
    <row r="227" spans="1:10" ht="18.75">
      <c r="A227" s="31"/>
      <c r="B227" s="291" t="s">
        <v>182</v>
      </c>
      <c r="C227" s="297"/>
      <c r="D227" s="298"/>
      <c r="E227" s="404"/>
      <c r="F227" s="405"/>
      <c r="G227" s="405"/>
      <c r="H227" s="405"/>
      <c r="I227" s="405"/>
      <c r="J227" s="406"/>
    </row>
    <row r="228" spans="1:10" ht="18.75">
      <c r="A228" s="301"/>
      <c r="B228" s="302"/>
      <c r="C228" s="302"/>
      <c r="D228" s="303"/>
      <c r="E228" s="404"/>
      <c r="F228" s="405"/>
      <c r="G228" s="405"/>
      <c r="H228" s="405"/>
      <c r="I228" s="405"/>
      <c r="J228" s="406"/>
    </row>
    <row r="229" spans="1:10" ht="18" customHeight="1" thickBot="1">
      <c r="A229" s="432"/>
      <c r="B229" s="433"/>
      <c r="C229" s="433"/>
      <c r="D229" s="434"/>
      <c r="E229" s="452"/>
      <c r="F229" s="453"/>
      <c r="G229" s="453"/>
      <c r="H229" s="453"/>
      <c r="I229" s="453"/>
      <c r="J229" s="454"/>
    </row>
    <row r="230" spans="1:10" ht="19.5" thickBot="1">
      <c r="A230" s="299" t="s">
        <v>203</v>
      </c>
      <c r="B230" s="300"/>
      <c r="C230" s="300"/>
      <c r="D230" s="300"/>
      <c r="E230" s="444">
        <f>SUM(E212+E219)</f>
        <v>0</v>
      </c>
      <c r="F230" s="445"/>
      <c r="G230" s="445"/>
      <c r="H230" s="445"/>
      <c r="I230" s="445"/>
      <c r="J230" s="446"/>
    </row>
    <row r="231" spans="1:10" ht="16.5" thickBot="1">
      <c r="A231" s="25"/>
      <c r="B231" s="26"/>
      <c r="C231" s="26"/>
      <c r="D231" s="26"/>
      <c r="E231" s="56"/>
      <c r="F231" s="56"/>
      <c r="G231" s="56"/>
      <c r="H231" s="56"/>
      <c r="I231" s="56"/>
      <c r="J231" s="57"/>
    </row>
    <row r="232" spans="1:10" ht="19.5" thickBot="1">
      <c r="A232" s="450" t="s">
        <v>204</v>
      </c>
      <c r="B232" s="451"/>
      <c r="C232" s="451"/>
      <c r="D232" s="451"/>
      <c r="E232" s="275">
        <f>D205-E230</f>
        <v>0</v>
      </c>
      <c r="F232" s="275"/>
      <c r="G232" s="275"/>
      <c r="H232" s="275"/>
      <c r="I232" s="275"/>
      <c r="J232" s="276"/>
    </row>
    <row r="233" spans="1:10" ht="17.25" customHeight="1">
      <c r="A233" s="25"/>
      <c r="B233" s="26"/>
      <c r="C233" s="26"/>
      <c r="D233" s="26"/>
      <c r="E233" s="56"/>
      <c r="F233" s="56"/>
      <c r="G233" s="56"/>
      <c r="H233" s="56"/>
      <c r="I233" s="56"/>
      <c r="J233" s="57"/>
    </row>
    <row r="234" spans="1:10" ht="18.75">
      <c r="A234" s="277" t="s">
        <v>205</v>
      </c>
      <c r="B234" s="278"/>
      <c r="C234" s="278"/>
      <c r="D234" s="279"/>
      <c r="E234" s="280">
        <f>E232</f>
        <v>0</v>
      </c>
      <c r="F234" s="281"/>
      <c r="G234" s="281"/>
      <c r="H234" s="281"/>
      <c r="I234" s="281"/>
      <c r="J234" s="282"/>
    </row>
    <row r="235" spans="1:10" ht="15.75">
      <c r="A235" s="7"/>
      <c r="B235" s="35"/>
      <c r="C235" s="35"/>
      <c r="D235" s="36"/>
      <c r="E235" s="34"/>
      <c r="F235" s="26"/>
      <c r="G235" s="26"/>
      <c r="H235" s="26"/>
      <c r="I235" s="26"/>
      <c r="J235" s="27"/>
    </row>
    <row r="236" spans="1:10" ht="19.5" thickBot="1">
      <c r="A236" s="283" t="s">
        <v>206</v>
      </c>
      <c r="B236" s="284"/>
      <c r="C236" s="284"/>
      <c r="D236" s="285"/>
      <c r="E236" s="286" t="e">
        <f>(E234*100)/D205</f>
        <v>#DIV/0!</v>
      </c>
      <c r="F236" s="287"/>
      <c r="G236" s="287"/>
      <c r="H236" s="287"/>
      <c r="I236" s="287"/>
      <c r="J236" s="288"/>
    </row>
    <row r="237" spans="1:10" ht="24" customHeight="1">
      <c r="A237" s="25"/>
      <c r="B237" s="26"/>
      <c r="C237" s="26"/>
      <c r="D237" s="26"/>
      <c r="E237" s="26"/>
      <c r="F237" s="26"/>
      <c r="G237" s="26"/>
      <c r="H237" s="26"/>
      <c r="I237" s="26"/>
      <c r="J237" s="27"/>
    </row>
    <row r="238" spans="1:10" ht="15.75">
      <c r="A238" s="101" t="s">
        <v>266</v>
      </c>
      <c r="B238" s="263"/>
      <c r="C238" s="264"/>
      <c r="D238" s="265"/>
      <c r="E238" s="96"/>
      <c r="F238" s="102" t="s">
        <v>267</v>
      </c>
      <c r="G238" s="103">
        <f ca="1">TODAY()</f>
        <v>42592</v>
      </c>
      <c r="H238" s="98"/>
      <c r="I238" s="98"/>
      <c r="J238" s="97"/>
    </row>
    <row r="239" spans="1:10" ht="15.75">
      <c r="A239" s="106"/>
      <c r="B239" s="96"/>
      <c r="C239" s="96"/>
      <c r="D239" s="96"/>
      <c r="E239" s="26"/>
      <c r="F239" s="26"/>
      <c r="G239" s="26"/>
      <c r="H239" s="26"/>
      <c r="I239" s="26"/>
      <c r="J239" s="27"/>
    </row>
    <row r="240" spans="1:10" ht="15.75">
      <c r="A240" s="233" t="s">
        <v>268</v>
      </c>
      <c r="B240" s="234"/>
      <c r="C240" s="234"/>
      <c r="D240" s="234"/>
      <c r="E240" s="273"/>
      <c r="F240" s="273"/>
      <c r="G240" s="273"/>
      <c r="H240" s="273"/>
      <c r="I240" s="273"/>
      <c r="J240" s="274"/>
    </row>
    <row r="241" spans="1:10" ht="15.75">
      <c r="A241" s="106"/>
      <c r="B241" s="96"/>
      <c r="C241" s="96"/>
      <c r="D241" s="96"/>
      <c r="E241" s="235" t="s">
        <v>269</v>
      </c>
      <c r="F241" s="235"/>
      <c r="G241" s="235"/>
      <c r="H241" s="235"/>
      <c r="I241" s="235"/>
      <c r="J241" s="236"/>
    </row>
    <row r="242" spans="1:10" ht="15.75">
      <c r="A242" s="106"/>
      <c r="B242" s="96"/>
      <c r="C242" s="96"/>
      <c r="D242" s="96"/>
      <c r="E242" s="26"/>
      <c r="F242" s="26"/>
      <c r="G242" s="26"/>
      <c r="H242" s="26"/>
      <c r="I242" s="26"/>
      <c r="J242" s="27"/>
    </row>
    <row r="243" spans="1:10" ht="23.25" customHeight="1">
      <c r="A243" s="237" t="s">
        <v>271</v>
      </c>
      <c r="B243" s="238"/>
      <c r="C243" s="238"/>
      <c r="D243" s="238"/>
      <c r="E243" s="238"/>
      <c r="F243" s="238"/>
      <c r="G243" s="238"/>
      <c r="H243" s="238"/>
      <c r="I243" s="238"/>
      <c r="J243" s="239"/>
    </row>
    <row r="244" spans="1:10" ht="20.25" customHeight="1">
      <c r="A244" s="247" t="s">
        <v>270</v>
      </c>
      <c r="B244" s="248"/>
      <c r="C244" s="248"/>
      <c r="D244" s="51"/>
      <c r="E244" s="26"/>
      <c r="F244" s="26"/>
      <c r="G244" s="26"/>
      <c r="H244" s="26"/>
      <c r="I244" s="26"/>
      <c r="J244" s="27"/>
    </row>
    <row r="245" spans="1:10" ht="16.5" thickBot="1">
      <c r="A245" s="240" t="s">
        <v>273</v>
      </c>
      <c r="B245" s="241" t="s">
        <v>43</v>
      </c>
      <c r="C245" s="241"/>
      <c r="D245" s="107"/>
      <c r="E245" s="11"/>
      <c r="F245" s="11"/>
      <c r="G245" s="11"/>
      <c r="H245" s="11"/>
      <c r="I245" s="11"/>
      <c r="J245" s="28"/>
    </row>
    <row r="246" spans="1:10" ht="15.75">
      <c r="A246" s="26"/>
      <c r="B246" s="26"/>
      <c r="C246" s="26"/>
      <c r="D246" s="26"/>
      <c r="E246" s="26"/>
      <c r="F246" s="26"/>
      <c r="G246" s="26"/>
      <c r="H246" s="26"/>
      <c r="I246" s="26"/>
      <c r="J246" s="26"/>
    </row>
    <row r="247" spans="1:10" ht="15.75">
      <c r="A247" s="94"/>
      <c r="B247" s="26"/>
      <c r="C247" s="26"/>
      <c r="D247" s="26"/>
      <c r="E247" s="26"/>
      <c r="F247" s="26"/>
      <c r="G247" s="26"/>
      <c r="H247" s="26"/>
      <c r="I247" s="26"/>
      <c r="J247" s="26"/>
    </row>
    <row r="248" spans="1:10" ht="15.75">
      <c r="A248" s="94"/>
      <c r="B248" s="26"/>
      <c r="C248" s="26"/>
      <c r="D248" s="26"/>
      <c r="E248" s="26"/>
      <c r="F248" s="26"/>
      <c r="G248" s="26"/>
      <c r="H248" s="26"/>
      <c r="I248" s="26"/>
      <c r="J248" s="26"/>
    </row>
    <row r="249" spans="1:10" ht="15.75">
      <c r="A249" s="94"/>
      <c r="B249" s="26"/>
      <c r="C249" s="26"/>
      <c r="D249" s="26"/>
      <c r="E249" s="26"/>
      <c r="F249" s="26"/>
      <c r="G249" s="26"/>
      <c r="H249" s="26"/>
      <c r="I249" s="26"/>
      <c r="J249" s="26"/>
    </row>
    <row r="250" spans="1:10" ht="15.75">
      <c r="A250" s="94"/>
      <c r="B250" s="26"/>
      <c r="C250" s="26"/>
      <c r="D250" s="26"/>
      <c r="E250" s="26"/>
      <c r="F250" s="26"/>
      <c r="G250" s="26"/>
      <c r="H250" s="26"/>
      <c r="I250" s="26"/>
      <c r="J250" s="26"/>
    </row>
    <row r="251" spans="1:10" ht="15.75">
      <c r="A251" s="94"/>
      <c r="B251" s="26"/>
      <c r="C251" s="26"/>
      <c r="D251" s="26"/>
      <c r="E251" s="26"/>
      <c r="F251" s="26"/>
      <c r="G251" s="26"/>
      <c r="H251" s="26"/>
      <c r="I251" s="26"/>
      <c r="J251" s="26"/>
    </row>
    <row r="252" spans="1:10" ht="15.75">
      <c r="A252" s="94"/>
      <c r="B252" s="26"/>
      <c r="C252" s="26"/>
      <c r="D252" s="26"/>
      <c r="E252" s="26"/>
      <c r="F252" s="26"/>
      <c r="G252" s="26"/>
      <c r="H252" s="26"/>
      <c r="I252" s="26"/>
      <c r="J252" s="26"/>
    </row>
    <row r="253" ht="16.5" thickBot="1"/>
    <row r="254" spans="1:10" ht="16.5" thickBot="1">
      <c r="A254" s="42"/>
      <c r="B254" s="43"/>
      <c r="C254" s="43"/>
      <c r="D254" s="43"/>
      <c r="E254" s="43"/>
      <c r="F254" s="43"/>
      <c r="G254" s="43"/>
      <c r="H254" s="242" t="s">
        <v>282</v>
      </c>
      <c r="I254" s="243"/>
      <c r="J254" s="244"/>
    </row>
    <row r="255" spans="1:10" ht="15.75">
      <c r="A255" s="38" t="s">
        <v>171</v>
      </c>
      <c r="B255" s="430">
        <f>C16</f>
        <v>0</v>
      </c>
      <c r="C255" s="430"/>
      <c r="D255" s="430"/>
      <c r="E255" s="430"/>
      <c r="F255" s="430"/>
      <c r="G255" s="430"/>
      <c r="H255" s="430"/>
      <c r="I255" s="430"/>
      <c r="J255" s="431"/>
    </row>
    <row r="256" spans="1:10" ht="15.75">
      <c r="A256" s="13"/>
      <c r="B256" s="37"/>
      <c r="C256" s="37"/>
      <c r="D256" s="37"/>
      <c r="E256" s="37"/>
      <c r="F256" s="37"/>
      <c r="G256" s="37"/>
      <c r="H256" s="37"/>
      <c r="I256" s="37"/>
      <c r="J256" s="39"/>
    </row>
    <row r="257" spans="1:10" ht="15.75">
      <c r="A257" s="223" t="s">
        <v>292</v>
      </c>
      <c r="B257" s="224"/>
      <c r="C257" s="224"/>
      <c r="D257" s="224"/>
      <c r="E257" s="224"/>
      <c r="F257" s="224"/>
      <c r="G257" s="224"/>
      <c r="H257" s="224"/>
      <c r="I257" s="224"/>
      <c r="J257" s="225"/>
    </row>
    <row r="258" spans="1:10" ht="15.75">
      <c r="A258" s="13"/>
      <c r="B258" s="37"/>
      <c r="C258" s="37"/>
      <c r="D258" s="37"/>
      <c r="E258" s="37"/>
      <c r="F258" s="37"/>
      <c r="G258" s="37"/>
      <c r="H258" s="37"/>
      <c r="I258" s="37"/>
      <c r="J258" s="39"/>
    </row>
    <row r="259" spans="1:10" ht="16.5" thickBot="1">
      <c r="A259" s="226" t="s">
        <v>173</v>
      </c>
      <c r="B259" s="227"/>
      <c r="C259" s="447">
        <f>A11</f>
        <v>0</v>
      </c>
      <c r="D259" s="448"/>
      <c r="E259" s="448"/>
      <c r="F259" s="448"/>
      <c r="G259" s="448"/>
      <c r="H259" s="448"/>
      <c r="I259" s="448"/>
      <c r="J259" s="449"/>
    </row>
    <row r="260" spans="1:10" ht="16.5" thickBot="1">
      <c r="A260" s="249" t="s">
        <v>207</v>
      </c>
      <c r="B260" s="250"/>
      <c r="C260" s="250"/>
      <c r="D260" s="250"/>
      <c r="E260" s="250"/>
      <c r="F260" s="250"/>
      <c r="G260" s="250"/>
      <c r="H260" s="250"/>
      <c r="I260" s="250"/>
      <c r="J260" s="251"/>
    </row>
    <row r="261" spans="1:10" ht="15.75">
      <c r="A261" s="104"/>
      <c r="B261" s="24"/>
      <c r="C261" s="24"/>
      <c r="D261" s="24"/>
      <c r="E261" s="24"/>
      <c r="F261" s="24"/>
      <c r="G261" s="24"/>
      <c r="H261" s="24"/>
      <c r="I261" s="24"/>
      <c r="J261" s="105"/>
    </row>
    <row r="262" spans="1:10" ht="15.75">
      <c r="A262" s="111" t="s">
        <v>208</v>
      </c>
      <c r="B262" s="40"/>
      <c r="C262" s="40"/>
      <c r="D262" s="40"/>
      <c r="E262" s="40"/>
      <c r="F262" s="40"/>
      <c r="G262" s="40"/>
      <c r="H262" s="40"/>
      <c r="I262" s="40"/>
      <c r="J262" s="112"/>
    </row>
    <row r="263" spans="1:10" ht="132" customHeight="1">
      <c r="A263" s="252" t="s">
        <v>336</v>
      </c>
      <c r="B263" s="253"/>
      <c r="C263" s="253"/>
      <c r="D263" s="253"/>
      <c r="E263" s="253"/>
      <c r="F263" s="253"/>
      <c r="G263" s="253"/>
      <c r="H263" s="253"/>
      <c r="I263" s="253"/>
      <c r="J263" s="254"/>
    </row>
    <row r="264" spans="1:10" ht="15.75">
      <c r="A264" s="442" t="s">
        <v>209</v>
      </c>
      <c r="B264" s="395"/>
      <c r="C264" s="395"/>
      <c r="D264" s="443" t="s">
        <v>210</v>
      </c>
      <c r="E264" s="443"/>
      <c r="F264" s="443"/>
      <c r="G264" s="394" t="s">
        <v>211</v>
      </c>
      <c r="H264" s="395"/>
      <c r="I264" s="395"/>
      <c r="J264" s="396"/>
    </row>
    <row r="265" spans="1:10" ht="15.75">
      <c r="A265" s="270"/>
      <c r="B265" s="271"/>
      <c r="C265" s="271"/>
      <c r="D265" s="272"/>
      <c r="E265" s="272"/>
      <c r="F265" s="272"/>
      <c r="G265" s="271"/>
      <c r="H265" s="271"/>
      <c r="I265" s="271"/>
      <c r="J265" s="387"/>
    </row>
    <row r="266" spans="1:10" ht="15.75">
      <c r="A266" s="270"/>
      <c r="B266" s="271"/>
      <c r="C266" s="271"/>
      <c r="D266" s="272"/>
      <c r="E266" s="272"/>
      <c r="F266" s="272"/>
      <c r="G266" s="271"/>
      <c r="H266" s="271"/>
      <c r="I266" s="271"/>
      <c r="J266" s="387"/>
    </row>
    <row r="267" spans="1:10" ht="15.75">
      <c r="A267" s="270"/>
      <c r="B267" s="271"/>
      <c r="C267" s="271"/>
      <c r="D267" s="272"/>
      <c r="E267" s="272"/>
      <c r="F267" s="272"/>
      <c r="G267" s="271"/>
      <c r="H267" s="271"/>
      <c r="I267" s="271"/>
      <c r="J267" s="387"/>
    </row>
    <row r="268" spans="1:10" ht="15.75">
      <c r="A268" s="270"/>
      <c r="B268" s="271"/>
      <c r="C268" s="271"/>
      <c r="D268" s="272"/>
      <c r="E268" s="272"/>
      <c r="F268" s="272"/>
      <c r="G268" s="271"/>
      <c r="H268" s="271"/>
      <c r="I268" s="271"/>
      <c r="J268" s="387"/>
    </row>
    <row r="269" spans="1:10" ht="15.75">
      <c r="A269" s="270"/>
      <c r="B269" s="271"/>
      <c r="C269" s="271"/>
      <c r="D269" s="272"/>
      <c r="E269" s="272"/>
      <c r="F269" s="272"/>
      <c r="G269" s="271"/>
      <c r="H269" s="271"/>
      <c r="I269" s="271"/>
      <c r="J269" s="387"/>
    </row>
    <row r="270" spans="1:10" ht="15.75">
      <c r="A270" s="270"/>
      <c r="B270" s="271"/>
      <c r="C270" s="271"/>
      <c r="D270" s="272"/>
      <c r="E270" s="272"/>
      <c r="F270" s="272"/>
      <c r="G270" s="271"/>
      <c r="H270" s="271"/>
      <c r="I270" s="271"/>
      <c r="J270" s="387"/>
    </row>
    <row r="271" spans="1:10" ht="15.75">
      <c r="A271" s="270"/>
      <c r="B271" s="271"/>
      <c r="C271" s="271"/>
      <c r="D271" s="272"/>
      <c r="E271" s="272"/>
      <c r="F271" s="272"/>
      <c r="G271" s="271"/>
      <c r="H271" s="271"/>
      <c r="I271" s="271"/>
      <c r="J271" s="387"/>
    </row>
    <row r="272" spans="1:10" ht="15.75">
      <c r="A272" s="270"/>
      <c r="B272" s="271"/>
      <c r="C272" s="271"/>
      <c r="D272" s="272"/>
      <c r="E272" s="272"/>
      <c r="F272" s="272"/>
      <c r="G272" s="271"/>
      <c r="H272" s="271"/>
      <c r="I272" s="271"/>
      <c r="J272" s="387"/>
    </row>
    <row r="273" spans="1:10" ht="15.75">
      <c r="A273" s="270"/>
      <c r="B273" s="271"/>
      <c r="C273" s="271"/>
      <c r="D273" s="272"/>
      <c r="E273" s="272"/>
      <c r="F273" s="272"/>
      <c r="G273" s="271"/>
      <c r="H273" s="271"/>
      <c r="I273" s="271"/>
      <c r="J273" s="387"/>
    </row>
    <row r="274" spans="1:10" ht="15.75">
      <c r="A274" s="270"/>
      <c r="B274" s="271"/>
      <c r="C274" s="271"/>
      <c r="D274" s="272"/>
      <c r="E274" s="272"/>
      <c r="F274" s="272"/>
      <c r="G274" s="271"/>
      <c r="H274" s="271"/>
      <c r="I274" s="271"/>
      <c r="J274" s="387"/>
    </row>
    <row r="275" spans="1:10" ht="15.75">
      <c r="A275" s="270"/>
      <c r="B275" s="271"/>
      <c r="C275" s="271"/>
      <c r="D275" s="272"/>
      <c r="E275" s="272"/>
      <c r="F275" s="272"/>
      <c r="G275" s="271"/>
      <c r="H275" s="271"/>
      <c r="I275" s="271"/>
      <c r="J275" s="387"/>
    </row>
    <row r="276" spans="1:10" ht="15.75">
      <c r="A276" s="270"/>
      <c r="B276" s="271"/>
      <c r="C276" s="271"/>
      <c r="D276" s="272"/>
      <c r="E276" s="272"/>
      <c r="F276" s="272"/>
      <c r="G276" s="271"/>
      <c r="H276" s="271"/>
      <c r="I276" s="271"/>
      <c r="J276" s="387"/>
    </row>
    <row r="277" spans="1:10" ht="15.75">
      <c r="A277" s="270"/>
      <c r="B277" s="271"/>
      <c r="C277" s="271"/>
      <c r="D277" s="272"/>
      <c r="E277" s="272"/>
      <c r="F277" s="272"/>
      <c r="G277" s="271"/>
      <c r="H277" s="271"/>
      <c r="I277" s="271"/>
      <c r="J277" s="387"/>
    </row>
    <row r="278" spans="1:10" ht="15.75">
      <c r="A278" s="270"/>
      <c r="B278" s="271"/>
      <c r="C278" s="271"/>
      <c r="D278" s="272"/>
      <c r="E278" s="272"/>
      <c r="F278" s="272"/>
      <c r="G278" s="271"/>
      <c r="H278" s="271"/>
      <c r="I278" s="271"/>
      <c r="J278" s="387"/>
    </row>
    <row r="279" spans="1:10" ht="15.75">
      <c r="A279" s="441"/>
      <c r="B279" s="439"/>
      <c r="C279" s="440"/>
      <c r="D279" s="438"/>
      <c r="E279" s="439"/>
      <c r="F279" s="440"/>
      <c r="G279" s="255"/>
      <c r="H279" s="256"/>
      <c r="I279" s="256"/>
      <c r="J279" s="257"/>
    </row>
    <row r="280" spans="1:10" ht="15.75">
      <c r="A280" s="441"/>
      <c r="B280" s="439"/>
      <c r="C280" s="440"/>
      <c r="D280" s="438"/>
      <c r="E280" s="302"/>
      <c r="F280" s="303"/>
      <c r="G280" s="255"/>
      <c r="H280" s="256"/>
      <c r="I280" s="256"/>
      <c r="J280" s="257"/>
    </row>
    <row r="281" spans="1:10" ht="15.75">
      <c r="A281" s="441"/>
      <c r="B281" s="439"/>
      <c r="C281" s="440"/>
      <c r="D281" s="438"/>
      <c r="E281" s="302"/>
      <c r="F281" s="303"/>
      <c r="G281" s="255"/>
      <c r="H281" s="256"/>
      <c r="I281" s="256"/>
      <c r="J281" s="257"/>
    </row>
    <row r="282" spans="1:10" ht="15.75">
      <c r="A282" s="441"/>
      <c r="B282" s="439"/>
      <c r="C282" s="440"/>
      <c r="D282" s="438"/>
      <c r="E282" s="302"/>
      <c r="F282" s="303"/>
      <c r="G282" s="255"/>
      <c r="H282" s="256"/>
      <c r="I282" s="256"/>
      <c r="J282" s="257"/>
    </row>
    <row r="283" spans="1:10" ht="15.75">
      <c r="A283" s="441"/>
      <c r="B283" s="439"/>
      <c r="C283" s="440"/>
      <c r="D283" s="438"/>
      <c r="E283" s="302"/>
      <c r="F283" s="303"/>
      <c r="G283" s="255"/>
      <c r="H283" s="256"/>
      <c r="I283" s="256"/>
      <c r="J283" s="257"/>
    </row>
    <row r="284" spans="1:10" ht="15" customHeight="1">
      <c r="A284" s="270"/>
      <c r="B284" s="271"/>
      <c r="C284" s="271"/>
      <c r="D284" s="272"/>
      <c r="E284" s="272"/>
      <c r="F284" s="272"/>
      <c r="G284" s="255"/>
      <c r="H284" s="256"/>
      <c r="I284" s="256"/>
      <c r="J284" s="257"/>
    </row>
    <row r="285" spans="1:10" ht="39" customHeight="1">
      <c r="A285" s="266" t="s">
        <v>227</v>
      </c>
      <c r="B285" s="267"/>
      <c r="C285" s="267"/>
      <c r="D285" s="268">
        <f>SUM(D265:F284)</f>
        <v>0</v>
      </c>
      <c r="E285" s="269"/>
      <c r="F285" s="269"/>
      <c r="G285" s="58"/>
      <c r="H285" s="59"/>
      <c r="I285" s="59"/>
      <c r="J285" s="113"/>
    </row>
    <row r="286" spans="1:10" ht="16.5" thickBot="1">
      <c r="A286" s="258" t="s">
        <v>272</v>
      </c>
      <c r="B286" s="259"/>
      <c r="C286" s="259"/>
      <c r="D286" s="260">
        <f>E234</f>
        <v>0</v>
      </c>
      <c r="E286" s="261"/>
      <c r="F286" s="262"/>
      <c r="G286" s="41"/>
      <c r="H286" s="41"/>
      <c r="I286" s="41"/>
      <c r="J286" s="114"/>
    </row>
    <row r="287" spans="1:10" ht="24" customHeight="1">
      <c r="A287" s="104"/>
      <c r="B287" s="24"/>
      <c r="C287" s="24"/>
      <c r="D287" s="24"/>
      <c r="E287" s="24"/>
      <c r="F287" s="24"/>
      <c r="G287" s="24"/>
      <c r="H287" s="24"/>
      <c r="I287" s="24"/>
      <c r="J287" s="105"/>
    </row>
    <row r="288" spans="1:10" ht="15.75">
      <c r="A288" s="101" t="s">
        <v>266</v>
      </c>
      <c r="B288" s="263"/>
      <c r="C288" s="264"/>
      <c r="D288" s="265"/>
      <c r="E288" s="96"/>
      <c r="F288" s="102" t="s">
        <v>267</v>
      </c>
      <c r="G288" s="103">
        <f ca="1">TODAY()</f>
        <v>42592</v>
      </c>
      <c r="H288" s="98"/>
      <c r="I288" s="98"/>
      <c r="J288" s="97"/>
    </row>
    <row r="289" spans="1:10" ht="15.75">
      <c r="A289" s="106"/>
      <c r="B289" s="96"/>
      <c r="C289" s="96"/>
      <c r="D289" s="96"/>
      <c r="E289" s="26"/>
      <c r="F289" s="26"/>
      <c r="G289" s="26"/>
      <c r="H289" s="26"/>
      <c r="I289" s="26"/>
      <c r="J289" s="27"/>
    </row>
    <row r="290" spans="1:10" ht="15">
      <c r="A290" s="233" t="s">
        <v>268</v>
      </c>
      <c r="B290" s="234"/>
      <c r="C290" s="234"/>
      <c r="D290" s="234"/>
      <c r="E290" s="273"/>
      <c r="F290" s="273"/>
      <c r="G290" s="273"/>
      <c r="H290" s="273"/>
      <c r="I290" s="273"/>
      <c r="J290" s="274"/>
    </row>
    <row r="291" spans="1:10" ht="15">
      <c r="A291" s="106"/>
      <c r="B291" s="96"/>
      <c r="C291" s="96"/>
      <c r="D291" s="96"/>
      <c r="E291" s="235" t="s">
        <v>269</v>
      </c>
      <c r="F291" s="235"/>
      <c r="G291" s="235"/>
      <c r="H291" s="235"/>
      <c r="I291" s="235"/>
      <c r="J291" s="236"/>
    </row>
    <row r="292" spans="1:10" ht="15">
      <c r="A292" s="106"/>
      <c r="B292" s="96"/>
      <c r="C292" s="96"/>
      <c r="D292" s="96"/>
      <c r="E292" s="26"/>
      <c r="F292" s="26"/>
      <c r="G292" s="26"/>
      <c r="H292" s="26"/>
      <c r="I292" s="26"/>
      <c r="J292" s="27"/>
    </row>
    <row r="293" spans="1:10" ht="21" customHeight="1">
      <c r="A293" s="237" t="s">
        <v>271</v>
      </c>
      <c r="B293" s="238"/>
      <c r="C293" s="238"/>
      <c r="D293" s="238"/>
      <c r="E293" s="238"/>
      <c r="F293" s="238"/>
      <c r="G293" s="238"/>
      <c r="H293" s="238"/>
      <c r="I293" s="238"/>
      <c r="J293" s="239"/>
    </row>
    <row r="294" spans="1:10" ht="22.5" customHeight="1">
      <c r="A294" s="247" t="s">
        <v>270</v>
      </c>
      <c r="B294" s="248"/>
      <c r="C294" s="248"/>
      <c r="D294" s="51"/>
      <c r="E294" s="26"/>
      <c r="F294" s="26"/>
      <c r="G294" s="26"/>
      <c r="H294" s="26"/>
      <c r="I294" s="26"/>
      <c r="J294" s="27"/>
    </row>
    <row r="295" spans="1:10" ht="15.75" thickBot="1">
      <c r="A295" s="240" t="s">
        <v>273</v>
      </c>
      <c r="B295" s="241" t="s">
        <v>43</v>
      </c>
      <c r="C295" s="241"/>
      <c r="D295" s="107"/>
      <c r="E295" s="11"/>
      <c r="F295" s="11"/>
      <c r="G295" s="11"/>
      <c r="H295" s="11"/>
      <c r="I295" s="11"/>
      <c r="J295" s="28"/>
    </row>
    <row r="296" spans="1:10" ht="15">
      <c r="A296" s="108"/>
      <c r="B296" s="108"/>
      <c r="C296" s="108"/>
      <c r="D296" s="109"/>
      <c r="E296" s="110"/>
      <c r="F296" s="110"/>
      <c r="G296" s="108"/>
      <c r="H296" s="108"/>
      <c r="I296" s="108"/>
      <c r="J296" s="108"/>
    </row>
    <row r="297" spans="1:10" ht="15.75" thickBot="1">
      <c r="A297" s="108"/>
      <c r="B297" s="108"/>
      <c r="C297" s="108"/>
      <c r="D297" s="109"/>
      <c r="E297" s="110"/>
      <c r="F297" s="110"/>
      <c r="G297" s="108"/>
      <c r="H297" s="108"/>
      <c r="I297" s="108"/>
      <c r="J297" s="108"/>
    </row>
    <row r="298" spans="1:10" ht="16.5" thickBot="1">
      <c r="A298" s="42"/>
      <c r="B298" s="43"/>
      <c r="C298" s="43"/>
      <c r="D298" s="43"/>
      <c r="E298" s="43"/>
      <c r="F298" s="43"/>
      <c r="G298" s="43"/>
      <c r="H298" s="242" t="s">
        <v>0</v>
      </c>
      <c r="I298" s="243"/>
      <c r="J298" s="244"/>
    </row>
    <row r="299" spans="1:10" ht="15">
      <c r="A299" s="38" t="s">
        <v>171</v>
      </c>
      <c r="B299" s="245">
        <f>C16</f>
        <v>0</v>
      </c>
      <c r="C299" s="245"/>
      <c r="D299" s="245"/>
      <c r="E299" s="245"/>
      <c r="F299" s="245"/>
      <c r="G299" s="245"/>
      <c r="H299" s="245"/>
      <c r="I299" s="245"/>
      <c r="J299" s="246"/>
    </row>
    <row r="300" spans="1:10" ht="15">
      <c r="A300" s="13"/>
      <c r="B300" s="37"/>
      <c r="C300" s="37"/>
      <c r="D300" s="37"/>
      <c r="E300" s="37"/>
      <c r="F300" s="37"/>
      <c r="G300" s="37"/>
      <c r="H300" s="37"/>
      <c r="I300" s="37"/>
      <c r="J300" s="39"/>
    </row>
    <row r="301" spans="1:10" ht="15">
      <c r="A301" s="223" t="s">
        <v>293</v>
      </c>
      <c r="B301" s="224"/>
      <c r="C301" s="224"/>
      <c r="D301" s="224"/>
      <c r="E301" s="224"/>
      <c r="F301" s="224"/>
      <c r="G301" s="224"/>
      <c r="H301" s="224"/>
      <c r="I301" s="224"/>
      <c r="J301" s="225"/>
    </row>
    <row r="302" spans="1:10" ht="15">
      <c r="A302" s="13"/>
      <c r="B302" s="37"/>
      <c r="C302" s="37"/>
      <c r="D302" s="37"/>
      <c r="E302" s="37"/>
      <c r="F302" s="37"/>
      <c r="G302" s="37"/>
      <c r="H302" s="37"/>
      <c r="I302" s="37"/>
      <c r="J302" s="39"/>
    </row>
    <row r="303" spans="1:10" ht="15.75" thickBot="1">
      <c r="A303" s="226" t="s">
        <v>173</v>
      </c>
      <c r="B303" s="227"/>
      <c r="C303" s="228">
        <f>A11</f>
        <v>0</v>
      </c>
      <c r="D303" s="229"/>
      <c r="E303" s="229"/>
      <c r="F303" s="229"/>
      <c r="G303" s="229"/>
      <c r="H303" s="229"/>
      <c r="I303" s="229"/>
      <c r="J303" s="230"/>
    </row>
    <row r="305" ht="17.25">
      <c r="A305" s="115" t="s">
        <v>1</v>
      </c>
    </row>
    <row r="308" ht="15">
      <c r="A308" s="95" t="s">
        <v>298</v>
      </c>
    </row>
    <row r="309" ht="15" customHeight="1" thickBot="1"/>
    <row r="310" spans="1:7" ht="30" customHeight="1">
      <c r="A310" s="231" t="s">
        <v>2</v>
      </c>
      <c r="B310" s="231" t="s">
        <v>3</v>
      </c>
      <c r="C310" s="231" t="s">
        <v>4</v>
      </c>
      <c r="D310" s="231" t="s">
        <v>5</v>
      </c>
      <c r="E310" s="231" t="s">
        <v>6</v>
      </c>
      <c r="F310" s="231" t="s">
        <v>355</v>
      </c>
      <c r="G310" s="116" t="s">
        <v>7</v>
      </c>
    </row>
    <row r="311" spans="1:7" ht="15.75" thickBot="1">
      <c r="A311" s="232"/>
      <c r="B311" s="232"/>
      <c r="C311" s="232"/>
      <c r="D311" s="232"/>
      <c r="E311" s="232"/>
      <c r="F311" s="232"/>
      <c r="G311" s="117" t="s">
        <v>8</v>
      </c>
    </row>
    <row r="312" spans="1:7" ht="15.75" thickBot="1">
      <c r="A312" s="118"/>
      <c r="B312" s="119"/>
      <c r="C312" s="119"/>
      <c r="D312" s="119"/>
      <c r="E312" s="119"/>
      <c r="F312" s="119"/>
      <c r="G312" s="119"/>
    </row>
    <row r="313" spans="1:7" ht="15.75" thickBot="1">
      <c r="A313" s="118"/>
      <c r="B313" s="119"/>
      <c r="C313" s="119"/>
      <c r="D313" s="119"/>
      <c r="E313" s="119"/>
      <c r="F313" s="119"/>
      <c r="G313" s="119"/>
    </row>
    <row r="314" spans="1:7" ht="15.75" thickBot="1">
      <c r="A314" s="118"/>
      <c r="B314" s="119"/>
      <c r="C314" s="119"/>
      <c r="D314" s="119"/>
      <c r="E314" s="119"/>
      <c r="F314" s="119"/>
      <c r="G314" s="119"/>
    </row>
    <row r="315" spans="1:7" ht="15.75" thickBot="1">
      <c r="A315" s="118"/>
      <c r="B315" s="119"/>
      <c r="C315" s="119"/>
      <c r="D315" s="119"/>
      <c r="E315" s="119"/>
      <c r="F315" s="119"/>
      <c r="G315" s="119"/>
    </row>
    <row r="316" spans="1:7" ht="15.75" thickBot="1">
      <c r="A316" s="118"/>
      <c r="B316" s="119"/>
      <c r="C316" s="119"/>
      <c r="D316" s="119"/>
      <c r="E316" s="119"/>
      <c r="F316" s="119"/>
      <c r="G316" s="119"/>
    </row>
    <row r="317" spans="1:7" ht="15.75" thickBot="1">
      <c r="A317" s="118"/>
      <c r="B317" s="119"/>
      <c r="C317" s="119"/>
      <c r="D317" s="119"/>
      <c r="E317" s="119"/>
      <c r="F317" s="119"/>
      <c r="G317" s="119"/>
    </row>
    <row r="318" spans="1:7" ht="15.75" thickBot="1">
      <c r="A318" s="118"/>
      <c r="B318" s="119"/>
      <c r="C318" s="119"/>
      <c r="D318" s="119"/>
      <c r="E318" s="120"/>
      <c r="F318" s="119"/>
      <c r="G318" s="119"/>
    </row>
    <row r="321" ht="15">
      <c r="A321" s="95" t="s">
        <v>299</v>
      </c>
    </row>
    <row r="322" ht="15.75" thickBot="1"/>
    <row r="323" spans="1:7" ht="30" customHeight="1" thickBot="1">
      <c r="A323" s="121" t="s">
        <v>2</v>
      </c>
      <c r="B323" s="122" t="s">
        <v>3</v>
      </c>
      <c r="C323" s="122" t="s">
        <v>9</v>
      </c>
      <c r="D323" s="122" t="s">
        <v>10</v>
      </c>
      <c r="E323" s="122" t="s">
        <v>11</v>
      </c>
      <c r="F323" s="122" t="s">
        <v>12</v>
      </c>
      <c r="G323" s="122" t="s">
        <v>13</v>
      </c>
    </row>
    <row r="324" spans="1:7" ht="15.75" thickBot="1">
      <c r="A324" s="118"/>
      <c r="B324" s="119"/>
      <c r="C324" s="119"/>
      <c r="D324" s="119"/>
      <c r="E324" s="119"/>
      <c r="F324" s="119"/>
      <c r="G324" s="119"/>
    </row>
    <row r="325" spans="1:7" ht="15.75" thickBot="1">
      <c r="A325" s="118"/>
      <c r="B325" s="119"/>
      <c r="C325" s="119"/>
      <c r="D325" s="119"/>
      <c r="E325" s="119"/>
      <c r="F325" s="119"/>
      <c r="G325" s="119"/>
    </row>
    <row r="326" spans="1:7" ht="15.75" thickBot="1">
      <c r="A326" s="118"/>
      <c r="B326" s="119"/>
      <c r="C326" s="119"/>
      <c r="D326" s="119"/>
      <c r="E326" s="119"/>
      <c r="F326" s="119"/>
      <c r="G326" s="119"/>
    </row>
    <row r="327" spans="1:7" ht="15.75" thickBot="1">
      <c r="A327" s="118"/>
      <c r="B327" s="119"/>
      <c r="C327" s="119"/>
      <c r="D327" s="119"/>
      <c r="E327" s="119"/>
      <c r="F327" s="119"/>
      <c r="G327" s="119"/>
    </row>
    <row r="328" spans="1:7" ht="15.75" thickBot="1">
      <c r="A328" s="118"/>
      <c r="B328" s="119"/>
      <c r="C328" s="119"/>
      <c r="D328" s="119"/>
      <c r="E328" s="119"/>
      <c r="F328" s="119"/>
      <c r="G328" s="119"/>
    </row>
    <row r="329" spans="1:7" ht="15.75" thickBot="1">
      <c r="A329" s="118"/>
      <c r="B329" s="119"/>
      <c r="C329" s="119"/>
      <c r="D329" s="119"/>
      <c r="E329" s="119"/>
      <c r="F329" s="119"/>
      <c r="G329" s="119"/>
    </row>
    <row r="330" spans="1:7" ht="15.75" thickBot="1">
      <c r="A330" s="118"/>
      <c r="B330" s="119"/>
      <c r="C330" s="119"/>
      <c r="D330" s="119"/>
      <c r="E330" s="119"/>
      <c r="F330" s="119"/>
      <c r="G330" s="119"/>
    </row>
    <row r="331" spans="1:7" ht="15.75" thickBot="1">
      <c r="A331" s="118"/>
      <c r="B331" s="119"/>
      <c r="C331" s="119"/>
      <c r="D331" s="119"/>
      <c r="E331" s="120"/>
      <c r="F331" s="119"/>
      <c r="G331" s="119"/>
    </row>
    <row r="334" spans="1:10" ht="15">
      <c r="A334" s="108"/>
      <c r="B334" s="108"/>
      <c r="C334" s="108"/>
      <c r="D334" s="109"/>
      <c r="E334" s="110"/>
      <c r="F334" s="110"/>
      <c r="G334" s="108"/>
      <c r="H334" s="108"/>
      <c r="I334" s="108"/>
      <c r="J334" s="108"/>
    </row>
    <row r="335" spans="1:10" ht="15">
      <c r="A335" s="108"/>
      <c r="B335" s="108"/>
      <c r="C335" s="108"/>
      <c r="D335" s="109"/>
      <c r="E335" s="110"/>
      <c r="F335" s="110"/>
      <c r="G335" s="108"/>
      <c r="H335" s="108"/>
      <c r="I335" s="108"/>
      <c r="J335" s="108"/>
    </row>
    <row r="336" spans="1:10" ht="15">
      <c r="A336" s="108"/>
      <c r="B336" s="108"/>
      <c r="C336" s="108"/>
      <c r="D336" s="109"/>
      <c r="E336" s="110"/>
      <c r="F336" s="110"/>
      <c r="G336" s="108"/>
      <c r="H336" s="108"/>
      <c r="I336" s="108"/>
      <c r="J336" s="108"/>
    </row>
    <row r="337" spans="1:10" ht="15">
      <c r="A337" s="108"/>
      <c r="B337" s="108"/>
      <c r="C337" s="108"/>
      <c r="D337" s="109"/>
      <c r="E337" s="110"/>
      <c r="F337" s="110"/>
      <c r="G337" s="108"/>
      <c r="H337" s="108"/>
      <c r="I337" s="108"/>
      <c r="J337" s="108"/>
    </row>
    <row r="338" spans="1:10" ht="15">
      <c r="A338" s="108"/>
      <c r="B338" s="108"/>
      <c r="C338" s="108"/>
      <c r="D338" s="109"/>
      <c r="E338" s="110"/>
      <c r="F338" s="110"/>
      <c r="G338" s="108"/>
      <c r="H338" s="108"/>
      <c r="I338" s="108"/>
      <c r="J338" s="108"/>
    </row>
    <row r="339" spans="1:10" ht="15">
      <c r="A339" s="108"/>
      <c r="B339" s="108"/>
      <c r="C339" s="108"/>
      <c r="D339" s="109"/>
      <c r="E339" s="110"/>
      <c r="F339" s="110"/>
      <c r="G339" s="108"/>
      <c r="H339" s="108"/>
      <c r="I339" s="108"/>
      <c r="J339" s="108"/>
    </row>
    <row r="340" spans="1:10" ht="15">
      <c r="A340" s="108"/>
      <c r="B340" s="108"/>
      <c r="C340" s="108"/>
      <c r="D340" s="109"/>
      <c r="E340" s="110"/>
      <c r="F340" s="110"/>
      <c r="G340" s="108"/>
      <c r="H340" s="108"/>
      <c r="I340" s="108"/>
      <c r="J340" s="108"/>
    </row>
    <row r="341" spans="1:10" ht="15">
      <c r="A341" s="108"/>
      <c r="B341" s="108"/>
      <c r="C341" s="108"/>
      <c r="D341" s="109"/>
      <c r="E341" s="110"/>
      <c r="F341" s="110"/>
      <c r="G341" s="108"/>
      <c r="H341" s="108"/>
      <c r="I341" s="108"/>
      <c r="J341" s="108"/>
    </row>
    <row r="342" spans="1:10" ht="15">
      <c r="A342" s="108"/>
      <c r="B342" s="108"/>
      <c r="C342" s="108"/>
      <c r="D342" s="109"/>
      <c r="E342" s="110"/>
      <c r="F342" s="110"/>
      <c r="G342" s="108"/>
      <c r="H342" s="108"/>
      <c r="I342" s="108"/>
      <c r="J342" s="108"/>
    </row>
    <row r="343" spans="1:10" ht="15">
      <c r="A343" s="108"/>
      <c r="B343" s="108"/>
      <c r="C343" s="108"/>
      <c r="D343" s="109"/>
      <c r="E343" s="110"/>
      <c r="F343" s="110"/>
      <c r="G343" s="108"/>
      <c r="H343" s="108"/>
      <c r="I343" s="108"/>
      <c r="J343" s="108"/>
    </row>
    <row r="344" spans="1:10" ht="15">
      <c r="A344" s="108"/>
      <c r="B344" s="108"/>
      <c r="C344" s="108"/>
      <c r="D344" s="109"/>
      <c r="E344" s="110"/>
      <c r="F344" s="110"/>
      <c r="G344" s="108"/>
      <c r="H344" s="108"/>
      <c r="I344" s="108"/>
      <c r="J344" s="108"/>
    </row>
    <row r="345" spans="1:10" ht="15">
      <c r="A345" s="108"/>
      <c r="B345" s="108"/>
      <c r="C345" s="108"/>
      <c r="D345" s="109"/>
      <c r="E345" s="110"/>
      <c r="F345" s="110"/>
      <c r="G345" s="108"/>
      <c r="H345" s="108"/>
      <c r="I345" s="108"/>
      <c r="J345" s="108"/>
    </row>
    <row r="346" spans="1:10" ht="15">
      <c r="A346" s="108"/>
      <c r="B346" s="108"/>
      <c r="C346" s="108"/>
      <c r="D346" s="109"/>
      <c r="E346" s="110"/>
      <c r="F346" s="110"/>
      <c r="G346" s="108"/>
      <c r="H346" s="108"/>
      <c r="I346" s="108"/>
      <c r="J346" s="108"/>
    </row>
    <row r="347" spans="1:10" ht="15">
      <c r="A347" s="108"/>
      <c r="B347" s="108"/>
      <c r="C347" s="108"/>
      <c r="D347" s="109"/>
      <c r="E347" s="110"/>
      <c r="F347" s="110"/>
      <c r="G347" s="108"/>
      <c r="H347" s="108"/>
      <c r="I347" s="108"/>
      <c r="J347" s="108"/>
    </row>
    <row r="348" spans="1:10" ht="15">
      <c r="A348" s="108"/>
      <c r="B348" s="108"/>
      <c r="C348" s="108"/>
      <c r="D348" s="109"/>
      <c r="E348" s="110"/>
      <c r="F348" s="110"/>
      <c r="G348" s="108"/>
      <c r="H348" s="108"/>
      <c r="I348" s="108"/>
      <c r="J348" s="108"/>
    </row>
    <row r="349" spans="1:10" ht="15">
      <c r="A349" s="108"/>
      <c r="B349" s="108"/>
      <c r="C349" s="108"/>
      <c r="D349" s="109"/>
      <c r="E349" s="110"/>
      <c r="F349" s="110"/>
      <c r="G349" s="108"/>
      <c r="H349" s="108"/>
      <c r="I349" s="108"/>
      <c r="J349" s="108"/>
    </row>
    <row r="350" spans="1:10" ht="15.75" thickBot="1">
      <c r="A350" s="108"/>
      <c r="B350" s="108"/>
      <c r="C350" s="108"/>
      <c r="D350" s="109"/>
      <c r="E350" s="110"/>
      <c r="F350" s="110"/>
      <c r="G350" s="108"/>
      <c r="H350" s="108"/>
      <c r="I350" s="108"/>
      <c r="J350" s="108"/>
    </row>
    <row r="351" spans="1:10" ht="16.5" thickBot="1">
      <c r="A351" s="42"/>
      <c r="B351" s="43"/>
      <c r="C351" s="43"/>
      <c r="D351" s="43"/>
      <c r="E351" s="43"/>
      <c r="F351" s="43"/>
      <c r="G351" s="43"/>
      <c r="H351" s="242" t="s">
        <v>79</v>
      </c>
      <c r="I351" s="243"/>
      <c r="J351" s="244"/>
    </row>
    <row r="352" spans="1:10" ht="15">
      <c r="A352" s="627" t="s">
        <v>28</v>
      </c>
      <c r="B352" s="627"/>
      <c r="C352" s="627"/>
      <c r="D352" s="627"/>
      <c r="E352" s="627"/>
      <c r="F352" s="627"/>
      <c r="G352" s="627"/>
      <c r="H352" s="627"/>
      <c r="I352" s="627"/>
      <c r="J352" s="627"/>
    </row>
    <row r="353" spans="1:10" ht="15">
      <c r="A353" s="629" t="s">
        <v>29</v>
      </c>
      <c r="B353" s="629"/>
      <c r="C353" s="630">
        <f>A11</f>
        <v>0</v>
      </c>
      <c r="D353" s="630"/>
      <c r="E353" s="630"/>
      <c r="F353" s="630"/>
      <c r="G353" s="630"/>
      <c r="H353" s="630"/>
      <c r="I353" s="630"/>
      <c r="J353" s="630"/>
    </row>
    <row r="354" spans="1:10" ht="82.5" customHeight="1">
      <c r="A354" s="628" t="s">
        <v>335</v>
      </c>
      <c r="B354" s="628"/>
      <c r="C354" s="628"/>
      <c r="D354" s="628"/>
      <c r="E354" s="628"/>
      <c r="F354" s="628"/>
      <c r="G354" s="628"/>
      <c r="H354" s="628"/>
      <c r="I354" s="628"/>
      <c r="J354" s="628"/>
    </row>
    <row r="355" spans="1:10" ht="16.5" customHeight="1">
      <c r="A355" s="44"/>
      <c r="B355" s="44"/>
      <c r="C355" s="44"/>
      <c r="D355" s="44"/>
      <c r="E355" s="44"/>
      <c r="F355" s="44"/>
      <c r="G355" s="44"/>
      <c r="H355" s="44"/>
      <c r="I355" s="44"/>
      <c r="J355" s="44"/>
    </row>
    <row r="356" spans="1:10" ht="16.5" customHeight="1">
      <c r="A356"/>
      <c r="B356"/>
      <c r="C356"/>
      <c r="D356"/>
      <c r="E356"/>
      <c r="F356"/>
      <c r="G356"/>
      <c r="H356"/>
      <c r="I356"/>
      <c r="J356"/>
    </row>
    <row r="357" ht="15">
      <c r="A357" s="95"/>
    </row>
    <row r="358" spans="1:10" ht="15">
      <c r="A358" s="624" t="s">
        <v>230</v>
      </c>
      <c r="B358" s="625"/>
      <c r="C358" s="626"/>
      <c r="D358" s="47"/>
      <c r="E358" s="47"/>
      <c r="F358" s="47"/>
      <c r="G358" s="47"/>
      <c r="H358" s="47"/>
      <c r="I358" s="47"/>
      <c r="J358" s="48"/>
    </row>
    <row r="359" spans="1:10" ht="113.25" customHeight="1">
      <c r="A359" s="621" t="s">
        <v>357</v>
      </c>
      <c r="B359" s="622"/>
      <c r="C359" s="622"/>
      <c r="D359" s="622"/>
      <c r="E359" s="622"/>
      <c r="F359" s="622"/>
      <c r="G359" s="622"/>
      <c r="H359" s="622"/>
      <c r="I359" s="622"/>
      <c r="J359" s="623"/>
    </row>
    <row r="384" ht="15">
      <c r="A384" s="10" t="s">
        <v>231</v>
      </c>
    </row>
    <row r="385" ht="16.5" customHeight="1"/>
    <row r="386" s="65" customFormat="1" ht="15">
      <c r="A386" s="64" t="s">
        <v>225</v>
      </c>
    </row>
    <row r="387" spans="1:5" s="65" customFormat="1" ht="15">
      <c r="A387" s="64"/>
      <c r="C387" s="66" t="s">
        <v>225</v>
      </c>
      <c r="E387" s="66" t="s">
        <v>225</v>
      </c>
    </row>
    <row r="388" s="65" customFormat="1" ht="27">
      <c r="A388" s="67" t="s">
        <v>212</v>
      </c>
    </row>
    <row r="389" spans="1:5" s="65" customFormat="1" ht="39.75">
      <c r="A389" s="67" t="s">
        <v>213</v>
      </c>
      <c r="C389" s="65" t="s">
        <v>26</v>
      </c>
      <c r="E389" s="74" t="s">
        <v>239</v>
      </c>
    </row>
    <row r="390" spans="1:5" s="65" customFormat="1" ht="53.25">
      <c r="A390" s="67" t="s">
        <v>214</v>
      </c>
      <c r="C390" s="65" t="s">
        <v>27</v>
      </c>
      <c r="E390" s="74" t="s">
        <v>240</v>
      </c>
    </row>
    <row r="391" spans="1:5" s="65" customFormat="1" ht="39.75">
      <c r="A391" s="67" t="s">
        <v>215</v>
      </c>
      <c r="C391"/>
      <c r="E391"/>
    </row>
    <row r="392" s="65" customFormat="1" ht="39.75">
      <c r="A392" s="67" t="s">
        <v>216</v>
      </c>
    </row>
    <row r="393" s="65" customFormat="1" ht="15">
      <c r="A393" s="67" t="s">
        <v>312</v>
      </c>
    </row>
    <row r="394" s="65" customFormat="1" ht="15">
      <c r="A394" s="67" t="s">
        <v>217</v>
      </c>
    </row>
    <row r="395" s="65" customFormat="1" ht="39.75">
      <c r="A395" s="67" t="s">
        <v>218</v>
      </c>
    </row>
    <row r="396" s="65" customFormat="1" ht="53.25">
      <c r="A396" s="67" t="s">
        <v>219</v>
      </c>
    </row>
    <row r="397" s="65" customFormat="1" ht="53.25">
      <c r="A397" s="67" t="s">
        <v>220</v>
      </c>
    </row>
    <row r="398" s="65" customFormat="1" ht="39.75">
      <c r="A398" s="67" t="s">
        <v>221</v>
      </c>
    </row>
    <row r="399" s="65" customFormat="1" ht="39.75">
      <c r="A399" s="67" t="s">
        <v>222</v>
      </c>
    </row>
    <row r="400" s="65" customFormat="1" ht="27">
      <c r="A400" s="67" t="s">
        <v>223</v>
      </c>
    </row>
    <row r="401" s="65" customFormat="1" ht="15">
      <c r="A401" s="67" t="s">
        <v>224</v>
      </c>
    </row>
    <row r="402" s="65" customFormat="1" ht="15">
      <c r="A402"/>
    </row>
    <row r="403" s="65" customFormat="1" ht="15"/>
    <row r="404" s="65" customFormat="1" ht="15"/>
    <row r="405" s="65" customFormat="1" ht="15"/>
    <row r="406" s="65" customFormat="1" ht="15"/>
    <row r="407" s="65" customFormat="1" ht="15"/>
    <row r="408" s="65" customFormat="1" ht="15"/>
    <row r="409" s="65" customFormat="1" ht="15"/>
    <row r="410" s="65" customFormat="1" ht="15"/>
  </sheetData>
  <sheetProtection password="F067" sheet="1" formatCells="0" formatColumns="0" formatRows="0" insertRows="0" selectLockedCells="1"/>
  <mergeCells count="520">
    <mergeCell ref="H196:J196"/>
    <mergeCell ref="C55:E55"/>
    <mergeCell ref="H195:J195"/>
    <mergeCell ref="A197:C197"/>
    <mergeCell ref="A196:C196"/>
    <mergeCell ref="A187:C187"/>
    <mergeCell ref="A56:A62"/>
    <mergeCell ref="H88:J88"/>
    <mergeCell ref="F88:G88"/>
    <mergeCell ref="B90:G90"/>
    <mergeCell ref="H201:J201"/>
    <mergeCell ref="C60:J60"/>
    <mergeCell ref="F62:G62"/>
    <mergeCell ref="H62:J62"/>
    <mergeCell ref="H199:J199"/>
    <mergeCell ref="C59:E59"/>
    <mergeCell ref="C62:E62"/>
    <mergeCell ref="D196:G196"/>
    <mergeCell ref="B200:C200"/>
    <mergeCell ref="D198:G198"/>
    <mergeCell ref="B44:D44"/>
    <mergeCell ref="E44:J44"/>
    <mergeCell ref="B45:D45"/>
    <mergeCell ref="E45:J45"/>
    <mergeCell ref="B46:D46"/>
    <mergeCell ref="E47:J47"/>
    <mergeCell ref="B48:D48"/>
    <mergeCell ref="F55:G55"/>
    <mergeCell ref="H55:J55"/>
    <mergeCell ref="C353:J353"/>
    <mergeCell ref="H204:J204"/>
    <mergeCell ref="A203:C203"/>
    <mergeCell ref="D202:G202"/>
    <mergeCell ref="F59:G59"/>
    <mergeCell ref="B215:D215"/>
    <mergeCell ref="C61:J61"/>
    <mergeCell ref="A354:J354"/>
    <mergeCell ref="A353:B353"/>
    <mergeCell ref="B74:F74"/>
    <mergeCell ref="B75:F75"/>
    <mergeCell ref="D200:G200"/>
    <mergeCell ref="A198:C198"/>
    <mergeCell ref="D204:G204"/>
    <mergeCell ref="H185:J185"/>
    <mergeCell ref="H194:J194"/>
    <mergeCell ref="D195:G195"/>
    <mergeCell ref="A359:J359"/>
    <mergeCell ref="A358:C358"/>
    <mergeCell ref="H351:J351"/>
    <mergeCell ref="A352:J352"/>
    <mergeCell ref="H186:J186"/>
    <mergeCell ref="D184:G184"/>
    <mergeCell ref="H184:J184"/>
    <mergeCell ref="D185:G185"/>
    <mergeCell ref="H202:J202"/>
    <mergeCell ref="B201:C201"/>
    <mergeCell ref="E12:F12"/>
    <mergeCell ref="I13:J13"/>
    <mergeCell ref="A18:A26"/>
    <mergeCell ref="B80:J80"/>
    <mergeCell ref="G85:J85"/>
    <mergeCell ref="G86:J86"/>
    <mergeCell ref="B77:F77"/>
    <mergeCell ref="A66:A79"/>
    <mergeCell ref="B78:F78"/>
    <mergeCell ref="B73:F73"/>
    <mergeCell ref="A9:J9"/>
    <mergeCell ref="A12:C12"/>
    <mergeCell ref="A14:C14"/>
    <mergeCell ref="A13:C13"/>
    <mergeCell ref="A11:J11"/>
    <mergeCell ref="D14:J14"/>
    <mergeCell ref="A10:J10"/>
    <mergeCell ref="H12:J12"/>
    <mergeCell ref="D13:F13"/>
    <mergeCell ref="G13:H13"/>
    <mergeCell ref="D199:G199"/>
    <mergeCell ref="H198:J198"/>
    <mergeCell ref="H200:J200"/>
    <mergeCell ref="B190:C190"/>
    <mergeCell ref="B191:C191"/>
    <mergeCell ref="B192:C192"/>
    <mergeCell ref="B193:C193"/>
    <mergeCell ref="D197:G197"/>
    <mergeCell ref="D191:G191"/>
    <mergeCell ref="D192:G192"/>
    <mergeCell ref="H89:J89"/>
    <mergeCell ref="F92:J92"/>
    <mergeCell ref="B70:F70"/>
    <mergeCell ref="B71:F71"/>
    <mergeCell ref="B72:F72"/>
    <mergeCell ref="B87:J87"/>
    <mergeCell ref="C88:E88"/>
    <mergeCell ref="H190:J190"/>
    <mergeCell ref="E48:J48"/>
    <mergeCell ref="B47:D47"/>
    <mergeCell ref="A44:A48"/>
    <mergeCell ref="B63:J63"/>
    <mergeCell ref="B68:F68"/>
    <mergeCell ref="B69:F69"/>
    <mergeCell ref="E46:J46"/>
    <mergeCell ref="B56:J56"/>
    <mergeCell ref="C57:J57"/>
    <mergeCell ref="C58:J58"/>
    <mergeCell ref="B76:F76"/>
    <mergeCell ref="B86:E86"/>
    <mergeCell ref="A82:J82"/>
    <mergeCell ref="B83:E83"/>
    <mergeCell ref="B85:E85"/>
    <mergeCell ref="B81:J81"/>
    <mergeCell ref="A80:A81"/>
    <mergeCell ref="G35:J35"/>
    <mergeCell ref="D39:J39"/>
    <mergeCell ref="H20:J20"/>
    <mergeCell ref="C20:F20"/>
    <mergeCell ref="F29:J29"/>
    <mergeCell ref="C21:F21"/>
    <mergeCell ref="B22:C22"/>
    <mergeCell ref="D22:J22"/>
    <mergeCell ref="F23:G23"/>
    <mergeCell ref="C27:F27"/>
    <mergeCell ref="D34:F34"/>
    <mergeCell ref="G34:H34"/>
    <mergeCell ref="D41:G41"/>
    <mergeCell ref="H41:I41"/>
    <mergeCell ref="B36:J36"/>
    <mergeCell ref="B37:J37"/>
    <mergeCell ref="B38:C38"/>
    <mergeCell ref="B39:C39"/>
    <mergeCell ref="H38:I38"/>
    <mergeCell ref="B35:F35"/>
    <mergeCell ref="A34:A35"/>
    <mergeCell ref="B33:E33"/>
    <mergeCell ref="F33:J33"/>
    <mergeCell ref="I34:J34"/>
    <mergeCell ref="A28:A33"/>
    <mergeCell ref="B34:C34"/>
    <mergeCell ref="B29:E29"/>
    <mergeCell ref="B30:E30"/>
    <mergeCell ref="B32:E32"/>
    <mergeCell ref="I32:J32"/>
    <mergeCell ref="A37:A43"/>
    <mergeCell ref="B40:C40"/>
    <mergeCell ref="B43:C43"/>
    <mergeCell ref="D43:J43"/>
    <mergeCell ref="B41:C41"/>
    <mergeCell ref="B42:C42"/>
    <mergeCell ref="D42:J42"/>
    <mergeCell ref="D40:J40"/>
    <mergeCell ref="D38:G38"/>
    <mergeCell ref="G93:J93"/>
    <mergeCell ref="A64:A65"/>
    <mergeCell ref="B65:J65"/>
    <mergeCell ref="B64:J64"/>
    <mergeCell ref="B67:F67"/>
    <mergeCell ref="B66:J66"/>
    <mergeCell ref="B84:E84"/>
    <mergeCell ref="G83:J83"/>
    <mergeCell ref="G84:J84"/>
    <mergeCell ref="B79:F79"/>
    <mergeCell ref="A179:C179"/>
    <mergeCell ref="B181:C181"/>
    <mergeCell ref="H90:J90"/>
    <mergeCell ref="A91:J91"/>
    <mergeCell ref="B89:G89"/>
    <mergeCell ref="A93:A94"/>
    <mergeCell ref="B94:F94"/>
    <mergeCell ref="G94:J94"/>
    <mergeCell ref="B92:E92"/>
    <mergeCell ref="B93:F93"/>
    <mergeCell ref="B95:J95"/>
    <mergeCell ref="A95:A96"/>
    <mergeCell ref="B96:J96"/>
    <mergeCell ref="E290:J290"/>
    <mergeCell ref="B182:C182"/>
    <mergeCell ref="H183:J183"/>
    <mergeCell ref="D181:G181"/>
    <mergeCell ref="H181:J181"/>
    <mergeCell ref="H182:J182"/>
    <mergeCell ref="H180:J180"/>
    <mergeCell ref="B99:H99"/>
    <mergeCell ref="B100:H100"/>
    <mergeCell ref="B101:H101"/>
    <mergeCell ref="I104:J104"/>
    <mergeCell ref="B104:G104"/>
    <mergeCell ref="A169:C169"/>
    <mergeCell ref="A103:A104"/>
    <mergeCell ref="A105:A106"/>
    <mergeCell ref="B105:J105"/>
    <mergeCell ref="B106:F106"/>
    <mergeCell ref="I102:J102"/>
    <mergeCell ref="B102:H102"/>
    <mergeCell ref="B103:H103"/>
    <mergeCell ref="I103:J103"/>
    <mergeCell ref="A98:A101"/>
    <mergeCell ref="I98:J98"/>
    <mergeCell ref="I99:J99"/>
    <mergeCell ref="I100:J100"/>
    <mergeCell ref="I101:J101"/>
    <mergeCell ref="B98:H98"/>
    <mergeCell ref="C114:F114"/>
    <mergeCell ref="C115:F115"/>
    <mergeCell ref="B107:J107"/>
    <mergeCell ref="A107:A110"/>
    <mergeCell ref="C108:F108"/>
    <mergeCell ref="C109:F109"/>
    <mergeCell ref="C110:F110"/>
    <mergeCell ref="A117:A119"/>
    <mergeCell ref="C124:H124"/>
    <mergeCell ref="C125:H125"/>
    <mergeCell ref="A111:A116"/>
    <mergeCell ref="C118:F118"/>
    <mergeCell ref="C119:F119"/>
    <mergeCell ref="B111:J111"/>
    <mergeCell ref="C116:F116"/>
    <mergeCell ref="C112:F112"/>
    <mergeCell ref="C113:F113"/>
    <mergeCell ref="D189:G189"/>
    <mergeCell ref="D186:G186"/>
    <mergeCell ref="H135:J135"/>
    <mergeCell ref="H136:J136"/>
    <mergeCell ref="B117:J117"/>
    <mergeCell ref="B189:C189"/>
    <mergeCell ref="D182:G182"/>
    <mergeCell ref="D183:G183"/>
    <mergeCell ref="D187:G187"/>
    <mergeCell ref="D188:G188"/>
    <mergeCell ref="E142:F142"/>
    <mergeCell ref="C141:D141"/>
    <mergeCell ref="C140:D140"/>
    <mergeCell ref="B137:F137"/>
    <mergeCell ref="B138:F138"/>
    <mergeCell ref="C131:H131"/>
    <mergeCell ref="H138:J138"/>
    <mergeCell ref="A139:J139"/>
    <mergeCell ref="I141:J141"/>
    <mergeCell ref="C142:D142"/>
    <mergeCell ref="C53:J53"/>
    <mergeCell ref="A120:G120"/>
    <mergeCell ref="A121:J121"/>
    <mergeCell ref="G141:H141"/>
    <mergeCell ref="A146:B146"/>
    <mergeCell ref="A147:B147"/>
    <mergeCell ref="C147:J147"/>
    <mergeCell ref="I140:J140"/>
    <mergeCell ref="E143:F143"/>
    <mergeCell ref="I142:J142"/>
    <mergeCell ref="H1:J1"/>
    <mergeCell ref="H2:J2"/>
    <mergeCell ref="A5:J5"/>
    <mergeCell ref="A6:J6"/>
    <mergeCell ref="A161:J161"/>
    <mergeCell ref="C143:D143"/>
    <mergeCell ref="A148:B148"/>
    <mergeCell ref="C152:J152"/>
    <mergeCell ref="A150:B150"/>
    <mergeCell ref="A97:J97"/>
    <mergeCell ref="A156:J156"/>
    <mergeCell ref="A157:J157"/>
    <mergeCell ref="A158:J158"/>
    <mergeCell ref="A149:B149"/>
    <mergeCell ref="A151:B151"/>
    <mergeCell ref="A152:B152"/>
    <mergeCell ref="A155:J155"/>
    <mergeCell ref="C151:J151"/>
    <mergeCell ref="E214:J214"/>
    <mergeCell ref="B174:J174"/>
    <mergeCell ref="A159:J159"/>
    <mergeCell ref="H193:J193"/>
    <mergeCell ref="D201:G201"/>
    <mergeCell ref="D193:G193"/>
    <mergeCell ref="H191:J191"/>
    <mergeCell ref="E213:J213"/>
    <mergeCell ref="B194:C194"/>
    <mergeCell ref="D190:G190"/>
    <mergeCell ref="E215:J215"/>
    <mergeCell ref="D179:G179"/>
    <mergeCell ref="D180:G180"/>
    <mergeCell ref="H179:J179"/>
    <mergeCell ref="E212:J212"/>
    <mergeCell ref="A206:J206"/>
    <mergeCell ref="H197:J197"/>
    <mergeCell ref="D194:G194"/>
    <mergeCell ref="H187:J187"/>
    <mergeCell ref="H189:J189"/>
    <mergeCell ref="E229:J229"/>
    <mergeCell ref="E216:J216"/>
    <mergeCell ref="A218:D218"/>
    <mergeCell ref="E218:J218"/>
    <mergeCell ref="E217:J217"/>
    <mergeCell ref="A217:D217"/>
    <mergeCell ref="E219:J219"/>
    <mergeCell ref="B222:D222"/>
    <mergeCell ref="E220:J220"/>
    <mergeCell ref="E224:J224"/>
    <mergeCell ref="G268:J268"/>
    <mergeCell ref="D268:F268"/>
    <mergeCell ref="G265:J265"/>
    <mergeCell ref="G266:J266"/>
    <mergeCell ref="D265:F265"/>
    <mergeCell ref="E230:J230"/>
    <mergeCell ref="A257:J257"/>
    <mergeCell ref="A259:B259"/>
    <mergeCell ref="C259:J259"/>
    <mergeCell ref="A232:D232"/>
    <mergeCell ref="E225:J225"/>
    <mergeCell ref="B223:D223"/>
    <mergeCell ref="B224:D224"/>
    <mergeCell ref="B225:D225"/>
    <mergeCell ref="E227:J227"/>
    <mergeCell ref="A276:C276"/>
    <mergeCell ref="D264:F264"/>
    <mergeCell ref="A271:C271"/>
    <mergeCell ref="A272:C272"/>
    <mergeCell ref="D266:F266"/>
    <mergeCell ref="D267:F267"/>
    <mergeCell ref="A268:C268"/>
    <mergeCell ref="A267:C267"/>
    <mergeCell ref="D271:F271"/>
    <mergeCell ref="A264:C264"/>
    <mergeCell ref="G277:J277"/>
    <mergeCell ref="G275:J275"/>
    <mergeCell ref="D272:F272"/>
    <mergeCell ref="G273:J273"/>
    <mergeCell ref="G272:J272"/>
    <mergeCell ref="D278:F278"/>
    <mergeCell ref="A277:C277"/>
    <mergeCell ref="D277:F277"/>
    <mergeCell ref="D273:F273"/>
    <mergeCell ref="D276:F276"/>
    <mergeCell ref="A273:C273"/>
    <mergeCell ref="A274:C274"/>
    <mergeCell ref="A275:C275"/>
    <mergeCell ref="D275:F275"/>
    <mergeCell ref="D274:F274"/>
    <mergeCell ref="G274:J274"/>
    <mergeCell ref="D283:F283"/>
    <mergeCell ref="A283:C283"/>
    <mergeCell ref="G276:J276"/>
    <mergeCell ref="G283:J283"/>
    <mergeCell ref="A279:C279"/>
    <mergeCell ref="A280:C280"/>
    <mergeCell ref="A281:C281"/>
    <mergeCell ref="A282:C282"/>
    <mergeCell ref="G278:J278"/>
    <mergeCell ref="D280:F280"/>
    <mergeCell ref="G282:J282"/>
    <mergeCell ref="D279:F279"/>
    <mergeCell ref="G279:J279"/>
    <mergeCell ref="G280:J280"/>
    <mergeCell ref="G281:J281"/>
    <mergeCell ref="D282:F282"/>
    <mergeCell ref="D281:F281"/>
    <mergeCell ref="H27:J27"/>
    <mergeCell ref="F30:J30"/>
    <mergeCell ref="F31:J31"/>
    <mergeCell ref="B255:J255"/>
    <mergeCell ref="B226:D226"/>
    <mergeCell ref="E226:J226"/>
    <mergeCell ref="E228:J228"/>
    <mergeCell ref="A229:D229"/>
    <mergeCell ref="E221:J221"/>
    <mergeCell ref="E222:J222"/>
    <mergeCell ref="C51:J51"/>
    <mergeCell ref="C19:G19"/>
    <mergeCell ref="H23:J23"/>
    <mergeCell ref="G24:J24"/>
    <mergeCell ref="C23:E23"/>
    <mergeCell ref="B26:J26"/>
    <mergeCell ref="F32:G32"/>
    <mergeCell ref="F28:J28"/>
    <mergeCell ref="B28:E28"/>
    <mergeCell ref="B31:E31"/>
    <mergeCell ref="A15:J15"/>
    <mergeCell ref="E17:J17"/>
    <mergeCell ref="B17:D17"/>
    <mergeCell ref="C16:J16"/>
    <mergeCell ref="I19:J19"/>
    <mergeCell ref="B25:J25"/>
    <mergeCell ref="B18:J18"/>
    <mergeCell ref="B24:D24"/>
    <mergeCell ref="F52:G52"/>
    <mergeCell ref="C54:J54"/>
    <mergeCell ref="H52:J52"/>
    <mergeCell ref="H59:J59"/>
    <mergeCell ref="C149:J149"/>
    <mergeCell ref="A154:J154"/>
    <mergeCell ref="C150:J150"/>
    <mergeCell ref="A123:A128"/>
    <mergeCell ref="C148:J148"/>
    <mergeCell ref="C126:H126"/>
    <mergeCell ref="A270:C270"/>
    <mergeCell ref="A265:C265"/>
    <mergeCell ref="G267:J267"/>
    <mergeCell ref="A278:C278"/>
    <mergeCell ref="A8:B8"/>
    <mergeCell ref="C8:J8"/>
    <mergeCell ref="A49:A55"/>
    <mergeCell ref="B49:J49"/>
    <mergeCell ref="C50:J50"/>
    <mergeCell ref="C52:E52"/>
    <mergeCell ref="C128:H128"/>
    <mergeCell ref="A129:A132"/>
    <mergeCell ref="B129:J129"/>
    <mergeCell ref="C132:H132"/>
    <mergeCell ref="B135:F135"/>
    <mergeCell ref="A269:C269"/>
    <mergeCell ref="A160:J160"/>
    <mergeCell ref="C146:J146"/>
    <mergeCell ref="A266:C266"/>
    <mergeCell ref="E223:J223"/>
    <mergeCell ref="G271:J271"/>
    <mergeCell ref="D270:F270"/>
    <mergeCell ref="B122:F122"/>
    <mergeCell ref="H122:J122"/>
    <mergeCell ref="G269:J269"/>
    <mergeCell ref="G270:J270"/>
    <mergeCell ref="D269:F269"/>
    <mergeCell ref="G264:J264"/>
    <mergeCell ref="I144:J144"/>
    <mergeCell ref="B123:J123"/>
    <mergeCell ref="A145:J145"/>
    <mergeCell ref="C127:H127"/>
    <mergeCell ref="C130:H130"/>
    <mergeCell ref="B133:F133"/>
    <mergeCell ref="H133:J133"/>
    <mergeCell ref="A134:A137"/>
    <mergeCell ref="B134:J134"/>
    <mergeCell ref="H137:J137"/>
    <mergeCell ref="G142:H142"/>
    <mergeCell ref="B136:F136"/>
    <mergeCell ref="G140:H140"/>
    <mergeCell ref="A153:B153"/>
    <mergeCell ref="C153:J153"/>
    <mergeCell ref="G143:H143"/>
    <mergeCell ref="E140:F140"/>
    <mergeCell ref="E141:F141"/>
    <mergeCell ref="C144:D144"/>
    <mergeCell ref="E144:F144"/>
    <mergeCell ref="G144:H144"/>
    <mergeCell ref="I143:J143"/>
    <mergeCell ref="A162:J162"/>
    <mergeCell ref="B164:D164"/>
    <mergeCell ref="A165:D165"/>
    <mergeCell ref="E166:J166"/>
    <mergeCell ref="E165:J165"/>
    <mergeCell ref="A168:J168"/>
    <mergeCell ref="A170:C170"/>
    <mergeCell ref="I171:J171"/>
    <mergeCell ref="B175:J175"/>
    <mergeCell ref="A176:B176"/>
    <mergeCell ref="C176:J176"/>
    <mergeCell ref="A178:J178"/>
    <mergeCell ref="A180:C180"/>
    <mergeCell ref="B184:C184"/>
    <mergeCell ref="A188:C188"/>
    <mergeCell ref="B195:C195"/>
    <mergeCell ref="A199:C199"/>
    <mergeCell ref="H188:J188"/>
    <mergeCell ref="A186:C186"/>
    <mergeCell ref="A185:C185"/>
    <mergeCell ref="B183:C183"/>
    <mergeCell ref="H192:J192"/>
    <mergeCell ref="B202:C202"/>
    <mergeCell ref="A205:C205"/>
    <mergeCell ref="D205:G205"/>
    <mergeCell ref="H205:J205"/>
    <mergeCell ref="A207:J207"/>
    <mergeCell ref="A210:J211"/>
    <mergeCell ref="D203:G203"/>
    <mergeCell ref="H203:J203"/>
    <mergeCell ref="A204:C204"/>
    <mergeCell ref="A212:D212"/>
    <mergeCell ref="B216:D216"/>
    <mergeCell ref="A219:D219"/>
    <mergeCell ref="B220:D220"/>
    <mergeCell ref="B227:D227"/>
    <mergeCell ref="A230:D230"/>
    <mergeCell ref="A228:D228"/>
    <mergeCell ref="B213:D213"/>
    <mergeCell ref="B214:D214"/>
    <mergeCell ref="E232:J232"/>
    <mergeCell ref="A234:D234"/>
    <mergeCell ref="E234:J234"/>
    <mergeCell ref="A236:D236"/>
    <mergeCell ref="E236:J236"/>
    <mergeCell ref="B238:D238"/>
    <mergeCell ref="A240:D240"/>
    <mergeCell ref="E241:J241"/>
    <mergeCell ref="A243:J243"/>
    <mergeCell ref="A245:C245"/>
    <mergeCell ref="H254:J254"/>
    <mergeCell ref="A244:C244"/>
    <mergeCell ref="E240:J240"/>
    <mergeCell ref="A260:J260"/>
    <mergeCell ref="A263:J263"/>
    <mergeCell ref="G284:J284"/>
    <mergeCell ref="A286:C286"/>
    <mergeCell ref="D286:F286"/>
    <mergeCell ref="B288:D288"/>
    <mergeCell ref="A285:C285"/>
    <mergeCell ref="D285:F285"/>
    <mergeCell ref="A284:C284"/>
    <mergeCell ref="D284:F284"/>
    <mergeCell ref="A290:D290"/>
    <mergeCell ref="E291:J291"/>
    <mergeCell ref="A293:J293"/>
    <mergeCell ref="A295:C295"/>
    <mergeCell ref="H298:J298"/>
    <mergeCell ref="B299:J299"/>
    <mergeCell ref="A294:C294"/>
    <mergeCell ref="A301:J301"/>
    <mergeCell ref="A303:B303"/>
    <mergeCell ref="C303:J303"/>
    <mergeCell ref="A310:A311"/>
    <mergeCell ref="B310:B311"/>
    <mergeCell ref="C310:C311"/>
    <mergeCell ref="D310:D311"/>
    <mergeCell ref="E310:E311"/>
    <mergeCell ref="F310:F311"/>
  </mergeCells>
  <dataValidations count="4">
    <dataValidation type="textLength" allowBlank="1" showInputMessage="1" showErrorMessage="1" sqref="A11:J11">
      <formula1>0</formula1>
      <formula2>100</formula2>
    </dataValidation>
    <dataValidation type="list" allowBlank="1" showInputMessage="1" showErrorMessage="1" sqref="E17">
      <formula1>$A$388:$A$402</formula1>
    </dataValidation>
    <dataValidation type="list" allowBlank="1" showInputMessage="1" showErrorMessage="1" sqref="J38 J41">
      <formula1>$E$390:$E$391</formula1>
    </dataValidation>
    <dataValidation type="list" showInputMessage="1" showErrorMessage="1" sqref="G93 E24">
      <formula1>$C$389:$C$391</formula1>
    </dataValidation>
  </dataValidations>
  <printOptions/>
  <pageMargins left="0" right="0" top="0.1968503937007874" bottom="0.1968503937007874" header="0.31496062992125984" footer="0.31496062992125984"/>
  <pageSetup horizontalDpi="600" verticalDpi="600" orientation="portrait" paperSize="9" scale="99" r:id="rId6"/>
  <rowBreaks count="2" manualBreakCount="2">
    <brk id="170" max="255" man="1"/>
    <brk id="208" max="255" man="1"/>
  </rowBreaks>
  <legacyDrawing r:id="rId2"/>
  <tableParts>
    <tablePart r:id="rId4"/>
    <tablePart r:id="rId5"/>
    <tablePart r:id="rId3"/>
  </tablePar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Appl Václav</dc:creator>
  <cp:keywords/>
  <dc:description/>
  <cp:lastModifiedBy>Administrator</cp:lastModifiedBy>
  <cp:lastPrinted>2016-08-10T14:06:03Z</cp:lastPrinted>
  <dcterms:created xsi:type="dcterms:W3CDTF">2012-08-07T14:41:50Z</dcterms:created>
  <dcterms:modified xsi:type="dcterms:W3CDTF">2016-08-10T14:06:11Z</dcterms:modified>
  <cp:category/>
  <cp:version/>
  <cp:contentType/>
  <cp:contentStatus/>
</cp:coreProperties>
</file>